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Sheet1!$A$1:$P$163</definedName>
  </definedNames>
  <calcPr calcId="124519"/>
</workbook>
</file>

<file path=xl/calcChain.xml><?xml version="1.0" encoding="utf-8"?>
<calcChain xmlns="http://schemas.openxmlformats.org/spreadsheetml/2006/main">
  <c r="D158" i="1"/>
  <c r="D155"/>
  <c r="D154"/>
  <c r="D153"/>
  <c r="D156"/>
  <c r="D146"/>
  <c r="M41" l="1"/>
  <c r="M39"/>
  <c r="N39" l="1"/>
</calcChain>
</file>

<file path=xl/sharedStrings.xml><?xml version="1.0" encoding="utf-8"?>
<sst xmlns="http://schemas.openxmlformats.org/spreadsheetml/2006/main" count="1182" uniqueCount="766">
  <si>
    <t>Plot No./ID</t>
  </si>
  <si>
    <t>Plot Area (Sqm)</t>
  </si>
  <si>
    <t>Plot Area (Ha)</t>
  </si>
  <si>
    <t>Proposed Land Use</t>
  </si>
  <si>
    <t>Basement Area (Sqm.)</t>
  </si>
  <si>
    <t>Building Footprint as per G.Cov. (Sqm)</t>
  </si>
  <si>
    <t>Podium Floor Plate (Sqm)</t>
  </si>
  <si>
    <t>No. of Podium</t>
  </si>
  <si>
    <t>Total BUA Podium (Sqm)</t>
  </si>
  <si>
    <t>Tower Floor Plate (Sqm)</t>
  </si>
  <si>
    <t>No. of Floors</t>
  </si>
  <si>
    <t>Total BUA Tower (Sqm)</t>
  </si>
  <si>
    <t>Total BUA with Podium</t>
  </si>
  <si>
    <t>G.Cov(%)</t>
  </si>
  <si>
    <t>Setbacks Front/Rear/Sides(m)</t>
  </si>
  <si>
    <t>Tower No./ID</t>
  </si>
  <si>
    <t>T-01</t>
  </si>
  <si>
    <t>T-02</t>
  </si>
  <si>
    <t>3</t>
  </si>
  <si>
    <t>45</t>
  </si>
  <si>
    <t>25</t>
  </si>
  <si>
    <t>T-03</t>
  </si>
  <si>
    <t>T-04</t>
  </si>
  <si>
    <t>15</t>
  </si>
  <si>
    <t>19235.87</t>
  </si>
  <si>
    <t>1.92</t>
  </si>
  <si>
    <t>12936.80</t>
  </si>
  <si>
    <t>8656.14</t>
  </si>
  <si>
    <t>8511.70</t>
  </si>
  <si>
    <t>25535.11</t>
  </si>
  <si>
    <t>2477.947</t>
  </si>
  <si>
    <t>20</t>
  </si>
  <si>
    <t>49558.95</t>
  </si>
  <si>
    <t>135950.94</t>
  </si>
  <si>
    <t>10,15,10,15</t>
  </si>
  <si>
    <t>12</t>
  </si>
  <si>
    <t>29735.36</t>
  </si>
  <si>
    <t>1292.868</t>
  </si>
  <si>
    <t>9</t>
  </si>
  <si>
    <t>11635.82</t>
  </si>
  <si>
    <t>1299.047</t>
  </si>
  <si>
    <t>19485.70</t>
  </si>
  <si>
    <t>MTO 7</t>
  </si>
  <si>
    <t>12723.58</t>
  </si>
  <si>
    <t>1.27</t>
  </si>
  <si>
    <t>7768.37</t>
  </si>
  <si>
    <t>5725.61</t>
  </si>
  <si>
    <t>5585.60</t>
  </si>
  <si>
    <t>16756.81</t>
  </si>
  <si>
    <t>3401.924</t>
  </si>
  <si>
    <t>22</t>
  </si>
  <si>
    <t>74842.33</t>
  </si>
  <si>
    <t>91599.14</t>
  </si>
  <si>
    <t>10,15,15,10</t>
  </si>
  <si>
    <t>FC1.B</t>
  </si>
  <si>
    <t>15036.80</t>
  </si>
  <si>
    <t>1.50</t>
  </si>
  <si>
    <t>9855.77</t>
  </si>
  <si>
    <t>6766.56</t>
  </si>
  <si>
    <t>6228.63</t>
  </si>
  <si>
    <t>18685.88</t>
  </si>
  <si>
    <t>1845.49</t>
  </si>
  <si>
    <t>35</t>
  </si>
  <si>
    <t>64592.16</t>
  </si>
  <si>
    <t>154719.17</t>
  </si>
  <si>
    <t>15,10,10,10</t>
  </si>
  <si>
    <t>801.03</t>
  </si>
  <si>
    <t>18</t>
  </si>
  <si>
    <t>14418.62</t>
  </si>
  <si>
    <t>1090.85</t>
  </si>
  <si>
    <t>38179.80</t>
  </si>
  <si>
    <t>1046.82</t>
  </si>
  <si>
    <t>18842.71</t>
  </si>
  <si>
    <t>FC2.A</t>
  </si>
  <si>
    <t>11166.18</t>
  </si>
  <si>
    <t>1.12</t>
  </si>
  <si>
    <t>6933.81</t>
  </si>
  <si>
    <t>5024.78</t>
  </si>
  <si>
    <t>4532.32</t>
  </si>
  <si>
    <t>13596.95</t>
  </si>
  <si>
    <t>1757.92</t>
  </si>
  <si>
    <t>40</t>
  </si>
  <si>
    <t>70316.78</t>
  </si>
  <si>
    <t>103642.48</t>
  </si>
  <si>
    <t>789.15</t>
  </si>
  <si>
    <t>19728.75</t>
  </si>
  <si>
    <t>10</t>
  </si>
  <si>
    <t>8</t>
  </si>
  <si>
    <t>IIC1</t>
  </si>
  <si>
    <t>19317.31</t>
  </si>
  <si>
    <t>1.93</t>
  </si>
  <si>
    <t>12902.60</t>
  </si>
  <si>
    <t>8692.79</t>
  </si>
  <si>
    <t>7500.63</t>
  </si>
  <si>
    <t>22501.88</t>
  </si>
  <si>
    <t>2304.53</t>
  </si>
  <si>
    <t>80658.40</t>
  </si>
  <si>
    <t>192659.10</t>
  </si>
  <si>
    <t>10,15,10</t>
  </si>
  <si>
    <t>2271.40</t>
  </si>
  <si>
    <t>79498.85</t>
  </si>
  <si>
    <t>625.00</t>
  </si>
  <si>
    <t>16</t>
  </si>
  <si>
    <t>9999.96</t>
  </si>
  <si>
    <t>IIC2.A</t>
  </si>
  <si>
    <t>18704.07</t>
  </si>
  <si>
    <t>1.87</t>
  </si>
  <si>
    <t>13105.40</t>
  </si>
  <si>
    <t>8416.83</t>
  </si>
  <si>
    <t>8049.95</t>
  </si>
  <si>
    <t>24149.85</t>
  </si>
  <si>
    <t>1914.53</t>
  </si>
  <si>
    <t>28717.90</t>
  </si>
  <si>
    <t>100039.90</t>
  </si>
  <si>
    <t>10,15,10,10</t>
  </si>
  <si>
    <t>943.77</t>
  </si>
  <si>
    <t>9437.73</t>
  </si>
  <si>
    <t>1382.23</t>
  </si>
  <si>
    <t>13822.29</t>
  </si>
  <si>
    <t>1594.14</t>
  </si>
  <si>
    <t>23912.12</t>
  </si>
  <si>
    <t>IIC2.B</t>
  </si>
  <si>
    <t>17393.64</t>
  </si>
  <si>
    <t>1.74</t>
  </si>
  <si>
    <t>11294.41</t>
  </si>
  <si>
    <t>7827.14</t>
  </si>
  <si>
    <t>7241.26</t>
  </si>
  <si>
    <t>21723.78</t>
  </si>
  <si>
    <t>1670.54</t>
  </si>
  <si>
    <t>26728.68</t>
  </si>
  <si>
    <t>95656.44</t>
  </si>
  <si>
    <t>1002.22</t>
  </si>
  <si>
    <t>10022.18</t>
  </si>
  <si>
    <t>1654.98</t>
  </si>
  <si>
    <t>26479.62</t>
  </si>
  <si>
    <t>1070.22</t>
  </si>
  <si>
    <t>10702.17</t>
  </si>
  <si>
    <t>IIC7</t>
  </si>
  <si>
    <t>16050.75</t>
  </si>
  <si>
    <t>1.61</t>
  </si>
  <si>
    <t>10382.12</t>
  </si>
  <si>
    <t>6420.30</t>
  </si>
  <si>
    <t>6352.20</t>
  </si>
  <si>
    <t>19056.61</t>
  </si>
  <si>
    <t>2183.71</t>
  </si>
  <si>
    <t>32755.65</t>
  </si>
  <si>
    <t>91931.36</t>
  </si>
  <si>
    <t>769.67</t>
  </si>
  <si>
    <t>1539.46</t>
  </si>
  <si>
    <t>1648.38</t>
  </si>
  <si>
    <t>24725.64</t>
  </si>
  <si>
    <t>0.82</t>
  </si>
  <si>
    <t>10,10,15,10</t>
  </si>
  <si>
    <t>30</t>
  </si>
  <si>
    <t>FC1.A</t>
  </si>
  <si>
    <t>8178.47</t>
  </si>
  <si>
    <t>4689.05</t>
  </si>
  <si>
    <t>3680.31</t>
  </si>
  <si>
    <t>2884.51</t>
  </si>
  <si>
    <t>8653.52</t>
  </si>
  <si>
    <t>1112.31</t>
  </si>
  <si>
    <t>33369.43</t>
  </si>
  <si>
    <t>57394.79</t>
  </si>
  <si>
    <t>698.72</t>
  </si>
  <si>
    <t>15371.84</t>
  </si>
  <si>
    <t>FC2.B</t>
  </si>
  <si>
    <t>Multi Talented Offices</t>
  </si>
  <si>
    <t>Financial Centre- Campus LED</t>
  </si>
  <si>
    <t>Innovation/Start-up/Incubation Zone</t>
  </si>
  <si>
    <t>MTO 6</t>
  </si>
  <si>
    <t>MTO 3</t>
  </si>
  <si>
    <t>2.20</t>
  </si>
  <si>
    <t>24525.56</t>
  </si>
  <si>
    <t>60</t>
  </si>
  <si>
    <t>117212.57</t>
  </si>
  <si>
    <t>222850.26</t>
  </si>
  <si>
    <t>10,15,15</t>
  </si>
  <si>
    <t>3244.485</t>
  </si>
  <si>
    <t>81112.13</t>
  </si>
  <si>
    <t>MTO 4</t>
  </si>
  <si>
    <t>23045.38</t>
  </si>
  <si>
    <t>2.30</t>
  </si>
  <si>
    <t>15331.41</t>
  </si>
  <si>
    <t>10370.42</t>
  </si>
  <si>
    <t>10142.90</t>
  </si>
  <si>
    <t>30428.70</t>
  </si>
  <si>
    <t>1953.542</t>
  </si>
  <si>
    <t>37</t>
  </si>
  <si>
    <t>72281.06</t>
  </si>
  <si>
    <t>157541.79</t>
  </si>
  <si>
    <t>10,15,15,15</t>
  </si>
  <si>
    <t>1252.981</t>
  </si>
  <si>
    <t>18794.72</t>
  </si>
  <si>
    <t>2533.114</t>
  </si>
  <si>
    <t>7</t>
  </si>
  <si>
    <t>17731.80</t>
  </si>
  <si>
    <t>1220.368</t>
  </si>
  <si>
    <t>18305.51</t>
  </si>
  <si>
    <t>Knowledge Zone</t>
  </si>
  <si>
    <t>KC1.A</t>
  </si>
  <si>
    <t>26755.62</t>
  </si>
  <si>
    <t>2.68</t>
  </si>
  <si>
    <t>18079.44</t>
  </si>
  <si>
    <t>10702.25</t>
  </si>
  <si>
    <t>8446.11</t>
  </si>
  <si>
    <t>84461.14</t>
  </si>
  <si>
    <t>KC1.B</t>
  </si>
  <si>
    <t>20384.63</t>
  </si>
  <si>
    <t>2.04</t>
  </si>
  <si>
    <t>14127.23</t>
  </si>
  <si>
    <t>8153.85</t>
  </si>
  <si>
    <t>6690.55</t>
  </si>
  <si>
    <t>53524.42</t>
  </si>
  <si>
    <t>5352.42</t>
  </si>
  <si>
    <t>PSP 3A</t>
  </si>
  <si>
    <t>Taxi Stand</t>
  </si>
  <si>
    <t>Plot No./ ID</t>
  </si>
  <si>
    <t>Plot area
(Sqm)</t>
  </si>
  <si>
    <t>Plot area
(Ha)</t>
  </si>
  <si>
    <t>Total BUA
(Sqm)</t>
  </si>
  <si>
    <t>274241</t>
  </si>
  <si>
    <t>10272.56</t>
  </si>
  <si>
    <t>1.03</t>
  </si>
  <si>
    <t>6239.36</t>
  </si>
  <si>
    <t>4622.65</t>
  </si>
  <si>
    <t>4246.11</t>
  </si>
  <si>
    <t>12738.33</t>
  </si>
  <si>
    <t>KC2.A</t>
  </si>
  <si>
    <t>30137.50</t>
  </si>
  <si>
    <t>3.01</t>
  </si>
  <si>
    <t>23045.10</t>
  </si>
  <si>
    <t>12055.00</t>
  </si>
  <si>
    <t>11622.01</t>
  </si>
  <si>
    <t>92976.09</t>
  </si>
  <si>
    <t>KC2.B</t>
  </si>
  <si>
    <t>32425.27</t>
  </si>
  <si>
    <t>3.24</t>
  </si>
  <si>
    <t>25029.69</t>
  </si>
  <si>
    <t>12970.11</t>
  </si>
  <si>
    <t>14231.27</t>
  </si>
  <si>
    <t>113850.19</t>
  </si>
  <si>
    <t>KC2.C</t>
  </si>
  <si>
    <t>26943.37</t>
  </si>
  <si>
    <t>2.69</t>
  </si>
  <si>
    <t>20202.32</t>
  </si>
  <si>
    <t>10777.35</t>
  </si>
  <si>
    <t>10385.30</t>
  </si>
  <si>
    <t>83082.40</t>
  </si>
  <si>
    <t>KC2.D</t>
  </si>
  <si>
    <t>32280.71</t>
  </si>
  <si>
    <t>3.23</t>
  </si>
  <si>
    <t>24456.61</t>
  </si>
  <si>
    <t>12912.29</t>
  </si>
  <si>
    <t>11502.82</t>
  </si>
  <si>
    <t>103525.35</t>
  </si>
  <si>
    <t>10,10,10,10</t>
  </si>
  <si>
    <t>MTO 1.A</t>
  </si>
  <si>
    <t>11819.73</t>
  </si>
  <si>
    <t>1.18</t>
  </si>
  <si>
    <t>7073.73</t>
  </si>
  <si>
    <t>5318.88</t>
  </si>
  <si>
    <t>4303.49</t>
  </si>
  <si>
    <t>12910.47</t>
  </si>
  <si>
    <t>3687.414</t>
  </si>
  <si>
    <t>73748.28</t>
  </si>
  <si>
    <t>86658.75</t>
  </si>
  <si>
    <t>11237.22</t>
  </si>
  <si>
    <t>6699.68</t>
  </si>
  <si>
    <t>5056.75</t>
  </si>
  <si>
    <t>5143.06</t>
  </si>
  <si>
    <t>15429.18</t>
  </si>
  <si>
    <t>1407.187</t>
  </si>
  <si>
    <t>653.602</t>
  </si>
  <si>
    <t>855903</t>
  </si>
  <si>
    <t>35159.67</t>
  </si>
  <si>
    <t>9804.03</t>
  </si>
  <si>
    <t>18829.86</t>
  </si>
  <si>
    <t>79242.75</t>
  </si>
  <si>
    <t>MTO 1.B</t>
  </si>
  <si>
    <t>MTO 2.A</t>
  </si>
  <si>
    <t>13140.42</t>
  </si>
  <si>
    <t>1.31</t>
  </si>
  <si>
    <t>8377.46</t>
  </si>
  <si>
    <t>4336.34</t>
  </si>
  <si>
    <t>4338.98</t>
  </si>
  <si>
    <t>13016.94</t>
  </si>
  <si>
    <t>1241.490</t>
  </si>
  <si>
    <t>1185.067</t>
  </si>
  <si>
    <t>18622,35</t>
  </si>
  <si>
    <t>8295.47</t>
  </si>
  <si>
    <t>12414.90</t>
  </si>
  <si>
    <t>52349.66</t>
  </si>
  <si>
    <t>33</t>
  </si>
  <si>
    <t>MTO 2.B</t>
  </si>
  <si>
    <t>8730.91</t>
  </si>
  <si>
    <t>0.87</t>
  </si>
  <si>
    <t>4456.54</t>
  </si>
  <si>
    <t>3928.91</t>
  </si>
  <si>
    <t>2244.16</t>
  </si>
  <si>
    <t>6732.47</t>
  </si>
  <si>
    <t>1064.715</t>
  </si>
  <si>
    <t>676.403</t>
  </si>
  <si>
    <t>23423.74</t>
  </si>
  <si>
    <t>6764.03</t>
  </si>
  <si>
    <t>36920.24</t>
  </si>
  <si>
    <t>MTO 2.C</t>
  </si>
  <si>
    <t>5947.60</t>
  </si>
  <si>
    <t>0.59</t>
  </si>
  <si>
    <t>2619.01</t>
  </si>
  <si>
    <t>2676.42</t>
  </si>
  <si>
    <t>2542.59</t>
  </si>
  <si>
    <t>7627.76</t>
  </si>
  <si>
    <t>1650.341</t>
  </si>
  <si>
    <t>16503.41</t>
  </si>
  <si>
    <t>24131.17</t>
  </si>
  <si>
    <t>MTO 5.A</t>
  </si>
  <si>
    <t>14617.75</t>
  </si>
  <si>
    <t>1.46</t>
  </si>
  <si>
    <t>9692.74</t>
  </si>
  <si>
    <t>6577.99</t>
  </si>
  <si>
    <t>6528.57</t>
  </si>
  <si>
    <t>19585.70</t>
  </si>
  <si>
    <t>1254.006</t>
  </si>
  <si>
    <t>1019.449</t>
  </si>
  <si>
    <t>1234.481</t>
  </si>
  <si>
    <t>1387.78</t>
  </si>
  <si>
    <t>22572.10</t>
  </si>
  <si>
    <t>25486.23</t>
  </si>
  <si>
    <t>12344.81</t>
  </si>
  <si>
    <t>24978.92</t>
  </si>
  <si>
    <t>104967.77</t>
  </si>
  <si>
    <t>MTO 5.B</t>
  </si>
  <si>
    <t>1292.828</t>
  </si>
  <si>
    <t>1079.999</t>
  </si>
  <si>
    <t>921.178</t>
  </si>
  <si>
    <t>15513.93</t>
  </si>
  <si>
    <t>26999.97</t>
  </si>
  <si>
    <t>11054.14</t>
  </si>
  <si>
    <t>IIC 3.A</t>
  </si>
  <si>
    <t>13953.14</t>
  </si>
  <si>
    <t>1.40</t>
  </si>
  <si>
    <t>9197.64</t>
  </si>
  <si>
    <t>6278.91</t>
  </si>
  <si>
    <t>5585.89</t>
  </si>
  <si>
    <t>16757.68</t>
  </si>
  <si>
    <t>25116.80</t>
  </si>
  <si>
    <t>15236.90</t>
  </si>
  <si>
    <t>19139.85</t>
  </si>
  <si>
    <t>76251.24</t>
  </si>
  <si>
    <t>IIC 3.B</t>
  </si>
  <si>
    <t>7074.50</t>
  </si>
  <si>
    <t>0.71</t>
  </si>
  <si>
    <t>3380.31</t>
  </si>
  <si>
    <t>3183.52</t>
  </si>
  <si>
    <t>2674.86</t>
  </si>
  <si>
    <t>8024.57</t>
  </si>
  <si>
    <t>981.96</t>
  </si>
  <si>
    <t>1083.93</t>
  </si>
  <si>
    <t>11783.56</t>
  </si>
  <si>
    <t>19510.78</t>
  </si>
  <si>
    <t>39318.91</t>
  </si>
  <si>
    <t>IIC 4</t>
  </si>
  <si>
    <t>19878.98</t>
  </si>
  <si>
    <t>1.99</t>
  </si>
  <si>
    <t>14060.91</t>
  </si>
  <si>
    <t>8945.54</t>
  </si>
  <si>
    <t>7834.41</t>
  </si>
  <si>
    <t>23503.24</t>
  </si>
  <si>
    <t>1776.76</t>
  </si>
  <si>
    <t>1744.77</t>
  </si>
  <si>
    <t>2629.41</t>
  </si>
  <si>
    <t>31981.76</t>
  </si>
  <si>
    <t>26171.51</t>
  </si>
  <si>
    <t>26294.13</t>
  </si>
  <si>
    <t>107950.64</t>
  </si>
  <si>
    <t>IIC 5.A</t>
  </si>
  <si>
    <t>17680.68</t>
  </si>
  <si>
    <t>1.77</t>
  </si>
  <si>
    <t>11537.40</t>
  </si>
  <si>
    <t>7956.31</t>
  </si>
  <si>
    <t>7133.25</t>
  </si>
  <si>
    <t>21399.74</t>
  </si>
  <si>
    <t>2471.38</t>
  </si>
  <si>
    <t>44484.90</t>
  </si>
  <si>
    <t>29656.51</t>
  </si>
  <si>
    <t>95541.15</t>
  </si>
  <si>
    <t>IIC 5.B</t>
  </si>
  <si>
    <t>18610.37</t>
  </si>
  <si>
    <t>1.86</t>
  </si>
  <si>
    <t>13014.23</t>
  </si>
  <si>
    <t>8374.66</t>
  </si>
  <si>
    <t>7647.10</t>
  </si>
  <si>
    <t>22941.29</t>
  </si>
  <si>
    <t>2664.07</t>
  </si>
  <si>
    <t>2664.08</t>
  </si>
  <si>
    <t>39961.09</t>
  </si>
  <si>
    <t>39961.18</t>
  </si>
  <si>
    <t>102863.56</t>
  </si>
  <si>
    <t>IIC 6.A</t>
  </si>
  <si>
    <t>17818.85</t>
  </si>
  <si>
    <t>1.78</t>
  </si>
  <si>
    <t>12278.99</t>
  </si>
  <si>
    <t>8018.48</t>
  </si>
  <si>
    <t>6788.62</t>
  </si>
  <si>
    <t>20365.85</t>
  </si>
  <si>
    <t>2294.88</t>
  </si>
  <si>
    <t>45897.53</t>
  </si>
  <si>
    <t>96873.72</t>
  </si>
  <si>
    <t>2550.86</t>
  </si>
  <si>
    <t>30610.33</t>
  </si>
  <si>
    <t>IIC 6.B</t>
  </si>
  <si>
    <t>20020.12</t>
  </si>
  <si>
    <t>2.00</t>
  </si>
  <si>
    <t>14134.13</t>
  </si>
  <si>
    <t>9009.05</t>
  </si>
  <si>
    <t>7172.59</t>
  </si>
  <si>
    <t>21517.78</t>
  </si>
  <si>
    <t>2550.87</t>
  </si>
  <si>
    <t>51017.23</t>
  </si>
  <si>
    <t>28262.99</t>
  </si>
  <si>
    <t>110798.00</t>
  </si>
  <si>
    <t>KC 3.A</t>
  </si>
  <si>
    <t xml:space="preserve">KC 3.B </t>
  </si>
  <si>
    <t>KC 3.C</t>
  </si>
  <si>
    <t xml:space="preserve">KC 3.D </t>
  </si>
  <si>
    <t>KC 3.E</t>
  </si>
  <si>
    <t>KC 3.F</t>
  </si>
  <si>
    <t>KC 3.G</t>
  </si>
  <si>
    <t>KC 4</t>
  </si>
  <si>
    <t>29604.58</t>
  </si>
  <si>
    <t>23918.40</t>
  </si>
  <si>
    <t>24117.52</t>
  </si>
  <si>
    <t>26344.86</t>
  </si>
  <si>
    <t>17628.32</t>
  </si>
  <si>
    <t>18032.35</t>
  </si>
  <si>
    <t>17448.66</t>
  </si>
  <si>
    <t>2.96</t>
  </si>
  <si>
    <t>2.39</t>
  </si>
  <si>
    <t>2.41</t>
  </si>
  <si>
    <t>2.63</t>
  </si>
  <si>
    <t>2.48</t>
  </si>
  <si>
    <t>1.76</t>
  </si>
  <si>
    <t>1.80</t>
  </si>
  <si>
    <t>21508.43</t>
  </si>
  <si>
    <t>16323.03</t>
  </si>
  <si>
    <t>16539.76</t>
  </si>
  <si>
    <t>19462.98</t>
  </si>
  <si>
    <t>17549.49</t>
  </si>
  <si>
    <t>11478.20</t>
  </si>
  <si>
    <t>11190.53</t>
  </si>
  <si>
    <t>11749.28</t>
  </si>
  <si>
    <t>11841.83</t>
  </si>
  <si>
    <t>9567.36</t>
  </si>
  <si>
    <t>9647.01</t>
  </si>
  <si>
    <t>10537.95</t>
  </si>
  <si>
    <t>7051.33</t>
  </si>
  <si>
    <t>7212.94</t>
  </si>
  <si>
    <t>6979.46</t>
  </si>
  <si>
    <t>10673.43</t>
  </si>
  <si>
    <t>8425.59</t>
  </si>
  <si>
    <t>9477.09</t>
  </si>
  <si>
    <t>8576.04</t>
  </si>
  <si>
    <t>5091.17</t>
  </si>
  <si>
    <t>4699.66</t>
  </si>
  <si>
    <t>6767.99</t>
  </si>
  <si>
    <t>13</t>
  </si>
  <si>
    <t>96060.87</t>
  </si>
  <si>
    <t>84255.89</t>
  </si>
  <si>
    <t>75816.68</t>
  </si>
  <si>
    <t>85760.42</t>
  </si>
  <si>
    <t>85247.62</t>
  </si>
  <si>
    <t>61093.99</t>
  </si>
  <si>
    <t>61095.58</t>
  </si>
  <si>
    <t>54143.96</t>
  </si>
  <si>
    <t>KC1.C</t>
  </si>
  <si>
    <t>21915.00</t>
  </si>
  <si>
    <t>2.19</t>
  </si>
  <si>
    <t>15929.21</t>
  </si>
  <si>
    <t>8766.00</t>
  </si>
  <si>
    <t>6886.99</t>
  </si>
  <si>
    <t>61982.95</t>
  </si>
  <si>
    <t>KC1.D</t>
  </si>
  <si>
    <t>17109.20</t>
  </si>
  <si>
    <t>1.71</t>
  </si>
  <si>
    <t>11405.16</t>
  </si>
  <si>
    <t>6843.68</t>
  </si>
  <si>
    <t>5019.04</t>
  </si>
  <si>
    <t>60228.54</t>
  </si>
  <si>
    <t>FC3.A</t>
  </si>
  <si>
    <t>12867.03</t>
  </si>
  <si>
    <t>1.29</t>
  </si>
  <si>
    <t>8532.21</t>
  </si>
  <si>
    <t>5790.16</t>
  </si>
  <si>
    <t>5068.40</t>
  </si>
  <si>
    <t>15205.20</t>
  </si>
  <si>
    <t>1423.16</t>
  </si>
  <si>
    <t>28463.28</t>
  </si>
  <si>
    <t>88883.49</t>
  </si>
  <si>
    <t>1067.98</t>
  </si>
  <si>
    <t>12815.76</t>
  </si>
  <si>
    <t>1472.69</t>
  </si>
  <si>
    <t>32399.24</t>
  </si>
  <si>
    <t>FC3.B</t>
  </si>
  <si>
    <t>12373.17</t>
  </si>
  <si>
    <t>1.24</t>
  </si>
  <si>
    <t>7544.87</t>
  </si>
  <si>
    <t>5567.92</t>
  </si>
  <si>
    <t>4277.88</t>
  </si>
  <si>
    <t>12833.65</t>
  </si>
  <si>
    <t>505.89</t>
  </si>
  <si>
    <t>17706.29</t>
  </si>
  <si>
    <t>89557.90</t>
  </si>
  <si>
    <t>580.43</t>
  </si>
  <si>
    <t>14510.69</t>
  </si>
  <si>
    <t>485.82</t>
  </si>
  <si>
    <t>12145.38</t>
  </si>
  <si>
    <t>747.37</t>
  </si>
  <si>
    <t>26158.04</t>
  </si>
  <si>
    <t>T-05</t>
  </si>
  <si>
    <t>413.59</t>
  </si>
  <si>
    <t>6203.85</t>
  </si>
  <si>
    <t>FC4.A</t>
  </si>
  <si>
    <t>9469.53</t>
  </si>
  <si>
    <t>0.95</t>
  </si>
  <si>
    <t>5593.48</t>
  </si>
  <si>
    <t>4261.29</t>
  </si>
  <si>
    <t>3651.83</t>
  </si>
  <si>
    <t>10955.48</t>
  </si>
  <si>
    <t>345.57</t>
  </si>
  <si>
    <t>12094.91</t>
  </si>
  <si>
    <t>84189.71</t>
  </si>
  <si>
    <t>704.39</t>
  </si>
  <si>
    <t>24653.48</t>
  </si>
  <si>
    <t>1100.26</t>
  </si>
  <si>
    <t>27506.56</t>
  </si>
  <si>
    <t>359.17</t>
  </si>
  <si>
    <t>8979.28</t>
  </si>
  <si>
    <t>FC4.B</t>
  </si>
  <si>
    <t>14819.08</t>
  </si>
  <si>
    <t>1.48</t>
  </si>
  <si>
    <t>10175.41</t>
  </si>
  <si>
    <t>6668.58</t>
  </si>
  <si>
    <t>6204.77</t>
  </si>
  <si>
    <t>18614.32</t>
  </si>
  <si>
    <t>900.00</t>
  </si>
  <si>
    <t>17</t>
  </si>
  <si>
    <t>15300.04</t>
  </si>
  <si>
    <t>72966.61</t>
  </si>
  <si>
    <t>1100.00</t>
  </si>
  <si>
    <t>18700.03</t>
  </si>
  <si>
    <t>1155.22</t>
  </si>
  <si>
    <t>11552.22</t>
  </si>
  <si>
    <t>8800.00</t>
  </si>
  <si>
    <t>FC 5</t>
  </si>
  <si>
    <t>FC 6.A</t>
  </si>
  <si>
    <t>FC 6.B</t>
  </si>
  <si>
    <t>FC 6.C</t>
  </si>
  <si>
    <t>FC 7.A</t>
  </si>
  <si>
    <t>FC 7.B</t>
  </si>
  <si>
    <t>FC 8.A</t>
  </si>
  <si>
    <t>FC 8.B</t>
  </si>
  <si>
    <t>FC 9.A</t>
  </si>
  <si>
    <t>FC 9.B</t>
  </si>
  <si>
    <t>FC 9.C</t>
  </si>
  <si>
    <t>FC 10.A</t>
  </si>
  <si>
    <t>FC 10.B</t>
  </si>
  <si>
    <t>12564.38</t>
  </si>
  <si>
    <t>12444.31</t>
  </si>
  <si>
    <t>9388.31</t>
  </si>
  <si>
    <t>16221.18</t>
  </si>
  <si>
    <t>10223.79</t>
  </si>
  <si>
    <t>13604.44</t>
  </si>
  <si>
    <t>23875.90</t>
  </si>
  <si>
    <t>14652.60</t>
  </si>
  <si>
    <t>14005.94</t>
  </si>
  <si>
    <t>12078.82</t>
  </si>
  <si>
    <t>12866.05</t>
  </si>
  <si>
    <t>8864.24</t>
  </si>
  <si>
    <t>1.26</t>
  </si>
  <si>
    <t>0.94</t>
  </si>
  <si>
    <t>1.62</t>
  </si>
  <si>
    <t>1.02</t>
  </si>
  <si>
    <t>1.36</t>
  </si>
  <si>
    <t>1.47</t>
  </si>
  <si>
    <t>1.10</t>
  </si>
  <si>
    <t>1.21</t>
  </si>
  <si>
    <t>1.59</t>
  </si>
  <si>
    <t>10955.90</t>
  </si>
  <si>
    <t>FC 8.C</t>
  </si>
  <si>
    <t>15886.73</t>
  </si>
  <si>
    <t>0.89</t>
  </si>
  <si>
    <t>7105.91</t>
  </si>
  <si>
    <t>7894.47</t>
  </si>
  <si>
    <t>5533.03</t>
  </si>
  <si>
    <t>11518.83</t>
  </si>
  <si>
    <t>5679.20</t>
  </si>
  <si>
    <t>8651.60</t>
  </si>
  <si>
    <t>16259.60</t>
  </si>
  <si>
    <t>9631.07</t>
  </si>
  <si>
    <t>9205.91</t>
  </si>
  <si>
    <t>6115.91</t>
  </si>
  <si>
    <t>7534.34</t>
  </si>
  <si>
    <t>8320.39</t>
  </si>
  <si>
    <t>10377.30</t>
  </si>
  <si>
    <t>5335.63</t>
  </si>
  <si>
    <t>5653.97</t>
  </si>
  <si>
    <t>5599.94</t>
  </si>
  <si>
    <t>4224.74</t>
  </si>
  <si>
    <t>7299.53</t>
  </si>
  <si>
    <t>4600.71</t>
  </si>
  <si>
    <t>6122.00</t>
  </si>
  <si>
    <t>10744.16</t>
  </si>
  <si>
    <t>6593.67</t>
  </si>
  <si>
    <t>6302.67</t>
  </si>
  <si>
    <t>4930.16</t>
  </si>
  <si>
    <t>5435.47</t>
  </si>
  <si>
    <t>5789.72</t>
  </si>
  <si>
    <t>7149.03</t>
  </si>
  <si>
    <t>3988.91</t>
  </si>
  <si>
    <t>5514.93</t>
  </si>
  <si>
    <t>4755.86</t>
  </si>
  <si>
    <t>3950.24</t>
  </si>
  <si>
    <t>6964.24</t>
  </si>
  <si>
    <t>4362.11</t>
  </si>
  <si>
    <t>4893.40</t>
  </si>
  <si>
    <t>8466.66</t>
  </si>
  <si>
    <t>5631.54</t>
  </si>
  <si>
    <t>5800.81</t>
  </si>
  <si>
    <t>3146.72</t>
  </si>
  <si>
    <t>4250.43</t>
  </si>
  <si>
    <t>5200.14</t>
  </si>
  <si>
    <t>6616.36</t>
  </si>
  <si>
    <t>3935.41</t>
  </si>
  <si>
    <t>16544.78</t>
  </si>
  <si>
    <t>14267.57</t>
  </si>
  <si>
    <t>11850.72</t>
  </si>
  <si>
    <t>20892.71</t>
  </si>
  <si>
    <t>13086.33</t>
  </si>
  <si>
    <t>14680.19</t>
  </si>
  <si>
    <t>25399.98</t>
  </si>
  <si>
    <t>16894.62</t>
  </si>
  <si>
    <t>17402.42</t>
  </si>
  <si>
    <t>9440.16</t>
  </si>
  <si>
    <t>12751.21</t>
  </si>
  <si>
    <t>15600.42</t>
  </si>
  <si>
    <t>19849.08</t>
  </si>
  <si>
    <t>11806.23</t>
  </si>
  <si>
    <t>1664.32</t>
  </si>
  <si>
    <t>1084.18</t>
  </si>
  <si>
    <t>1515.50</t>
  </si>
  <si>
    <t>1150.40</t>
  </si>
  <si>
    <t>578.92</t>
  </si>
  <si>
    <t>493.96</t>
  </si>
  <si>
    <t>879.20</t>
  </si>
  <si>
    <t>1179.61</t>
  </si>
  <si>
    <t>1065.43</t>
  </si>
  <si>
    <t>1116.73</t>
  </si>
  <si>
    <t>1503.37</t>
  </si>
  <si>
    <t>1464.06</t>
  </si>
  <si>
    <t>1100.05</t>
  </si>
  <si>
    <t>640.81</t>
  </si>
  <si>
    <t>1526.79</t>
  </si>
  <si>
    <t>441.00</t>
  </si>
  <si>
    <t>1480.50</t>
  </si>
  <si>
    <t>1324.49</t>
  </si>
  <si>
    <t>1792.85</t>
  </si>
  <si>
    <t>1953.54</t>
  </si>
  <si>
    <t>1057.10</t>
  </si>
  <si>
    <t>1057.09</t>
  </si>
  <si>
    <t>1042.77</t>
  </si>
  <si>
    <t>641.25</t>
  </si>
  <si>
    <t>1526.43</t>
  </si>
  <si>
    <t>1364.00</t>
  </si>
  <si>
    <t>1577.31</t>
  </si>
  <si>
    <t>864.10</t>
  </si>
  <si>
    <t>628.16</t>
  </si>
  <si>
    <t>808.57</t>
  </si>
  <si>
    <t>1737.57</t>
  </si>
  <si>
    <t>1434.76</t>
  </si>
  <si>
    <t>944.72</t>
  </si>
  <si>
    <t>2019.95</t>
  </si>
  <si>
    <t>2574.60</t>
  </si>
  <si>
    <t>1526.72</t>
  </si>
  <si>
    <t>1930.39</t>
  </si>
  <si>
    <t>732.40</t>
  </si>
  <si>
    <t>32</t>
  </si>
  <si>
    <t>50</t>
  </si>
  <si>
    <t>28</t>
  </si>
  <si>
    <t>29957.70</t>
  </si>
  <si>
    <t>13010.19</t>
  </si>
  <si>
    <t>27279.06</t>
  </si>
  <si>
    <t>28760.03</t>
  </si>
  <si>
    <t>10420.64</t>
  </si>
  <si>
    <t>8891.20</t>
  </si>
  <si>
    <t>21979.84</t>
  </si>
  <si>
    <t>29490.33</t>
  </si>
  <si>
    <t>12785.18</t>
  </si>
  <si>
    <t>13400.79</t>
  </si>
  <si>
    <t>27060.74</t>
  </si>
  <si>
    <t>17568.67</t>
  </si>
  <si>
    <t>22000.98</t>
  </si>
  <si>
    <t>7689.72</t>
  </si>
  <si>
    <t>61071.68</t>
  </si>
  <si>
    <t>14112.00</t>
  </si>
  <si>
    <t>47376.00</t>
  </si>
  <si>
    <t>23840.86</t>
  </si>
  <si>
    <t>21514.22</t>
  </si>
  <si>
    <t>97677.14</t>
  </si>
  <si>
    <t>12685.18</t>
  </si>
  <si>
    <t>19027.80</t>
  </si>
  <si>
    <t>10570.93</t>
  </si>
  <si>
    <t>41710.74</t>
  </si>
  <si>
    <t>17954.96</t>
  </si>
  <si>
    <t>38160.84</t>
  </si>
  <si>
    <t>45011.99</t>
  </si>
  <si>
    <t>38932.85</t>
  </si>
  <si>
    <t>30243.64</t>
  </si>
  <si>
    <t>12563.10</t>
  </si>
  <si>
    <t>24256.97</t>
  </si>
  <si>
    <t>43439.16</t>
  </si>
  <si>
    <t>28695.24</t>
  </si>
  <si>
    <t>28341.47</t>
  </si>
  <si>
    <t>44438.90</t>
  </si>
  <si>
    <t>64364.90</t>
  </si>
  <si>
    <t>25954.25</t>
  </si>
  <si>
    <t>34747.02</t>
  </si>
  <si>
    <t>7324.00</t>
  </si>
  <si>
    <t>86791.73</t>
  </si>
  <si>
    <t>84319.37</t>
  </si>
  <si>
    <t>67527.02</t>
  </si>
  <si>
    <t>95212.83</t>
  </si>
  <si>
    <t>135646.01</t>
  </si>
  <si>
    <t>60035.27</t>
  </si>
  <si>
    <t>165361.03</t>
  </si>
  <si>
    <t>114721.17</t>
  </si>
  <si>
    <t>101347.27</t>
  </si>
  <si>
    <t>76503.87</t>
  </si>
  <si>
    <t>84885.68</t>
  </si>
  <si>
    <t>88380.79</t>
  </si>
  <si>
    <t>110168.24</t>
  </si>
  <si>
    <t>53877.24</t>
  </si>
  <si>
    <t>10,10,10,15</t>
  </si>
  <si>
    <t>10,10,10</t>
  </si>
  <si>
    <t>PSP 3B</t>
  </si>
  <si>
    <t>PSP 3C</t>
  </si>
  <si>
    <t>PSP 3D</t>
  </si>
  <si>
    <t>PSP 3E</t>
  </si>
  <si>
    <t>PSP 3G</t>
  </si>
  <si>
    <t>Substation</t>
  </si>
  <si>
    <t>UT 1</t>
  </si>
  <si>
    <t>WTP + OHT</t>
  </si>
  <si>
    <t>UT 2</t>
  </si>
  <si>
    <t>STP</t>
  </si>
  <si>
    <t>UT 3</t>
  </si>
  <si>
    <t>Solid Waste Management</t>
  </si>
  <si>
    <t>UT 4</t>
  </si>
  <si>
    <t>UT 7</t>
  </si>
  <si>
    <t>UT 6</t>
  </si>
  <si>
    <t>UT 8</t>
  </si>
  <si>
    <t>UT 9</t>
  </si>
  <si>
    <t>UT 10</t>
  </si>
  <si>
    <t>16536.02</t>
  </si>
  <si>
    <t>1.65</t>
  </si>
  <si>
    <t>0.18</t>
  </si>
  <si>
    <t>1764.00</t>
  </si>
  <si>
    <t>1753.29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</si>
</sst>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1"/>
  <sheetViews>
    <sheetView tabSelected="1" view="pageBreakPreview" topLeftCell="A139" zoomScale="70" zoomScaleSheetLayoutView="70" workbookViewId="0">
      <selection activeCell="I148" sqref="I148"/>
    </sheetView>
  </sheetViews>
  <sheetFormatPr defaultRowHeight="15"/>
  <cols>
    <col min="1" max="1" width="26.140625" style="2" customWidth="1"/>
    <col min="2" max="2" width="14.42578125" style="3" bestFit="1" customWidth="1"/>
    <col min="3" max="3" width="12.140625" style="3" customWidth="1"/>
    <col min="4" max="4" width="12.140625" style="3" bestFit="1" customWidth="1"/>
    <col min="5" max="5" width="13" style="3" bestFit="1" customWidth="1"/>
    <col min="6" max="6" width="12" style="3" customWidth="1"/>
    <col min="7" max="7" width="10.85546875" style="3" customWidth="1"/>
    <col min="8" max="8" width="10.140625" style="3" bestFit="1" customWidth="1"/>
    <col min="9" max="9" width="11" style="3" customWidth="1"/>
    <col min="10" max="10" width="10" style="3" bestFit="1" customWidth="1"/>
    <col min="11" max="11" width="9.85546875" style="3" bestFit="1" customWidth="1"/>
    <col min="12" max="12" width="8.7109375" style="3" bestFit="1" customWidth="1"/>
    <col min="13" max="13" width="12" style="3" customWidth="1"/>
    <col min="14" max="14" width="13" style="3" bestFit="1" customWidth="1"/>
    <col min="15" max="15" width="12.42578125" style="3" bestFit="1" customWidth="1"/>
    <col min="16" max="16" width="19.42578125" style="3" customWidth="1"/>
    <col min="17" max="16384" width="9.140625" style="3"/>
  </cols>
  <sheetData>
    <row r="1" spans="1:16" s="2" customFormat="1" ht="60">
      <c r="A1" s="1" t="s">
        <v>3</v>
      </c>
      <c r="B1" s="1" t="s">
        <v>0</v>
      </c>
      <c r="C1" s="1" t="s">
        <v>1</v>
      </c>
      <c r="D1" s="1" t="s">
        <v>2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15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s="2" customFormat="1">
      <c r="A2" s="27" t="s">
        <v>166</v>
      </c>
      <c r="B2" s="16" t="s">
        <v>256</v>
      </c>
      <c r="C2" s="16" t="s">
        <v>257</v>
      </c>
      <c r="D2" s="16" t="s">
        <v>258</v>
      </c>
      <c r="E2" s="16" t="s">
        <v>259</v>
      </c>
      <c r="F2" s="16" t="s">
        <v>260</v>
      </c>
      <c r="G2" s="16" t="s">
        <v>261</v>
      </c>
      <c r="H2" s="16" t="s">
        <v>18</v>
      </c>
      <c r="I2" s="16" t="s">
        <v>262</v>
      </c>
      <c r="J2" s="16" t="s">
        <v>16</v>
      </c>
      <c r="K2" s="16" t="s">
        <v>263</v>
      </c>
      <c r="L2" s="16" t="s">
        <v>31</v>
      </c>
      <c r="M2" s="16" t="s">
        <v>264</v>
      </c>
      <c r="N2" s="13" t="s">
        <v>265</v>
      </c>
      <c r="O2" s="13" t="s">
        <v>19</v>
      </c>
      <c r="P2" s="13" t="s">
        <v>114</v>
      </c>
    </row>
    <row r="3" spans="1:16" s="2" customFormat="1">
      <c r="A3" s="28"/>
      <c r="B3" s="19" t="s">
        <v>278</v>
      </c>
      <c r="C3" s="19" t="s">
        <v>266</v>
      </c>
      <c r="D3" s="19" t="s">
        <v>75</v>
      </c>
      <c r="E3" s="19" t="s">
        <v>267</v>
      </c>
      <c r="F3" s="19" t="s">
        <v>268</v>
      </c>
      <c r="G3" s="19" t="s">
        <v>269</v>
      </c>
      <c r="H3" s="19" t="s">
        <v>18</v>
      </c>
      <c r="I3" s="19" t="s">
        <v>270</v>
      </c>
      <c r="J3" s="16" t="s">
        <v>16</v>
      </c>
      <c r="K3" s="16" t="s">
        <v>271</v>
      </c>
      <c r="L3" s="16" t="s">
        <v>20</v>
      </c>
      <c r="M3" s="16" t="s">
        <v>274</v>
      </c>
      <c r="N3" s="19" t="s">
        <v>277</v>
      </c>
      <c r="O3" s="19" t="s">
        <v>19</v>
      </c>
      <c r="P3" s="30" t="s">
        <v>114</v>
      </c>
    </row>
    <row r="4" spans="1:16" s="2" customFormat="1">
      <c r="A4" s="28"/>
      <c r="B4" s="20"/>
      <c r="C4" s="20"/>
      <c r="D4" s="20"/>
      <c r="E4" s="20"/>
      <c r="F4" s="20"/>
      <c r="G4" s="20"/>
      <c r="H4" s="20"/>
      <c r="I4" s="20"/>
      <c r="J4" s="16" t="s">
        <v>17</v>
      </c>
      <c r="K4" s="16" t="s">
        <v>272</v>
      </c>
      <c r="L4" s="16" t="s">
        <v>23</v>
      </c>
      <c r="M4" s="16" t="s">
        <v>275</v>
      </c>
      <c r="N4" s="31"/>
      <c r="O4" s="20"/>
      <c r="P4" s="31"/>
    </row>
    <row r="5" spans="1:16" s="2" customFormat="1">
      <c r="A5" s="28"/>
      <c r="B5" s="21"/>
      <c r="C5" s="21"/>
      <c r="D5" s="21"/>
      <c r="E5" s="21"/>
      <c r="F5" s="21"/>
      <c r="G5" s="21"/>
      <c r="H5" s="21"/>
      <c r="I5" s="21"/>
      <c r="J5" s="16" t="s">
        <v>21</v>
      </c>
      <c r="K5" s="16" t="s">
        <v>273</v>
      </c>
      <c r="L5" s="16" t="s">
        <v>50</v>
      </c>
      <c r="M5" s="16" t="s">
        <v>276</v>
      </c>
      <c r="N5" s="32"/>
      <c r="O5" s="21"/>
      <c r="P5" s="32"/>
    </row>
    <row r="6" spans="1:16" s="2" customFormat="1">
      <c r="A6" s="28"/>
      <c r="B6" s="19" t="s">
        <v>279</v>
      </c>
      <c r="C6" s="19" t="s">
        <v>280</v>
      </c>
      <c r="D6" s="19" t="s">
        <v>281</v>
      </c>
      <c r="E6" s="19" t="s">
        <v>282</v>
      </c>
      <c r="F6" s="19" t="s">
        <v>283</v>
      </c>
      <c r="G6" s="19" t="s">
        <v>284</v>
      </c>
      <c r="H6" s="19" t="s">
        <v>18</v>
      </c>
      <c r="I6" s="19" t="s">
        <v>285</v>
      </c>
      <c r="J6" s="16" t="s">
        <v>16</v>
      </c>
      <c r="K6" s="16" t="s">
        <v>286</v>
      </c>
      <c r="L6" s="16" t="s">
        <v>23</v>
      </c>
      <c r="M6" s="16" t="s">
        <v>288</v>
      </c>
      <c r="N6" s="19" t="s">
        <v>291</v>
      </c>
      <c r="O6" s="19" t="s">
        <v>292</v>
      </c>
      <c r="P6" s="30" t="s">
        <v>114</v>
      </c>
    </row>
    <row r="7" spans="1:16" s="2" customFormat="1">
      <c r="A7" s="28"/>
      <c r="B7" s="20"/>
      <c r="C7" s="20"/>
      <c r="D7" s="20"/>
      <c r="E7" s="20"/>
      <c r="F7" s="20"/>
      <c r="G7" s="20"/>
      <c r="H7" s="20"/>
      <c r="I7" s="20"/>
      <c r="J7" s="16" t="s">
        <v>17</v>
      </c>
      <c r="K7" s="16" t="s">
        <v>287</v>
      </c>
      <c r="L7" s="16" t="s">
        <v>194</v>
      </c>
      <c r="M7" s="16" t="s">
        <v>289</v>
      </c>
      <c r="N7" s="20"/>
      <c r="O7" s="20"/>
      <c r="P7" s="31"/>
    </row>
    <row r="8" spans="1:16" s="2" customFormat="1">
      <c r="A8" s="28"/>
      <c r="B8" s="21"/>
      <c r="C8" s="21"/>
      <c r="D8" s="21"/>
      <c r="E8" s="21"/>
      <c r="F8" s="21"/>
      <c r="G8" s="21"/>
      <c r="H8" s="21"/>
      <c r="I8" s="21"/>
      <c r="J8" s="16" t="s">
        <v>21</v>
      </c>
      <c r="K8" s="16" t="s">
        <v>286</v>
      </c>
      <c r="L8" s="16" t="s">
        <v>86</v>
      </c>
      <c r="M8" s="16" t="s">
        <v>290</v>
      </c>
      <c r="N8" s="21"/>
      <c r="O8" s="21"/>
      <c r="P8" s="32"/>
    </row>
    <row r="9" spans="1:16" s="2" customFormat="1">
      <c r="A9" s="28"/>
      <c r="B9" s="19" t="s">
        <v>293</v>
      </c>
      <c r="C9" s="19" t="s">
        <v>294</v>
      </c>
      <c r="D9" s="19" t="s">
        <v>295</v>
      </c>
      <c r="E9" s="19" t="s">
        <v>296</v>
      </c>
      <c r="F9" s="19" t="s">
        <v>297</v>
      </c>
      <c r="G9" s="19" t="s">
        <v>298</v>
      </c>
      <c r="H9" s="19" t="s">
        <v>18</v>
      </c>
      <c r="I9" s="19" t="s">
        <v>299</v>
      </c>
      <c r="J9" s="16" t="s">
        <v>16</v>
      </c>
      <c r="K9" s="16" t="s">
        <v>300</v>
      </c>
      <c r="L9" s="16" t="s">
        <v>50</v>
      </c>
      <c r="M9" s="16" t="s">
        <v>302</v>
      </c>
      <c r="N9" s="19" t="s">
        <v>304</v>
      </c>
      <c r="O9" s="19" t="s">
        <v>19</v>
      </c>
      <c r="P9" s="30" t="s">
        <v>114</v>
      </c>
    </row>
    <row r="10" spans="1:16" s="2" customFormat="1">
      <c r="A10" s="28"/>
      <c r="B10" s="21"/>
      <c r="C10" s="21"/>
      <c r="D10" s="21"/>
      <c r="E10" s="21"/>
      <c r="F10" s="21"/>
      <c r="G10" s="21"/>
      <c r="H10" s="21"/>
      <c r="I10" s="21"/>
      <c r="J10" s="16" t="s">
        <v>17</v>
      </c>
      <c r="K10" s="16" t="s">
        <v>301</v>
      </c>
      <c r="L10" s="16" t="s">
        <v>86</v>
      </c>
      <c r="M10" s="16" t="s">
        <v>303</v>
      </c>
      <c r="N10" s="21"/>
      <c r="O10" s="21"/>
      <c r="P10" s="31"/>
    </row>
    <row r="11" spans="1:16" s="2" customFormat="1">
      <c r="A11" s="28"/>
      <c r="B11" s="16" t="s">
        <v>305</v>
      </c>
      <c r="C11" s="16" t="s">
        <v>306</v>
      </c>
      <c r="D11" s="16" t="s">
        <v>307</v>
      </c>
      <c r="E11" s="16" t="s">
        <v>308</v>
      </c>
      <c r="F11" s="16" t="s">
        <v>309</v>
      </c>
      <c r="G11" s="16" t="s">
        <v>310</v>
      </c>
      <c r="H11" s="16" t="s">
        <v>18</v>
      </c>
      <c r="I11" s="16" t="s">
        <v>311</v>
      </c>
      <c r="J11" s="16" t="s">
        <v>16</v>
      </c>
      <c r="K11" s="16" t="s">
        <v>312</v>
      </c>
      <c r="L11" s="16" t="s">
        <v>86</v>
      </c>
      <c r="M11" s="16" t="s">
        <v>313</v>
      </c>
      <c r="N11" s="13" t="s">
        <v>314</v>
      </c>
      <c r="O11" s="13" t="s">
        <v>19</v>
      </c>
      <c r="P11" s="16" t="s">
        <v>53</v>
      </c>
    </row>
    <row r="12" spans="1:16" s="2" customFormat="1">
      <c r="A12" s="28"/>
      <c r="B12" s="19" t="s">
        <v>315</v>
      </c>
      <c r="C12" s="19" t="s">
        <v>316</v>
      </c>
      <c r="D12" s="19" t="s">
        <v>317</v>
      </c>
      <c r="E12" s="19" t="s">
        <v>318</v>
      </c>
      <c r="F12" s="19" t="s">
        <v>319</v>
      </c>
      <c r="G12" s="19" t="s">
        <v>320</v>
      </c>
      <c r="H12" s="19" t="s">
        <v>18</v>
      </c>
      <c r="I12" s="19" t="s">
        <v>321</v>
      </c>
      <c r="J12" s="16" t="s">
        <v>16</v>
      </c>
      <c r="K12" s="16" t="s">
        <v>322</v>
      </c>
      <c r="L12" s="16" t="s">
        <v>67</v>
      </c>
      <c r="M12" s="16" t="s">
        <v>326</v>
      </c>
      <c r="N12" s="19" t="s">
        <v>330</v>
      </c>
      <c r="O12" s="19" t="s">
        <v>19</v>
      </c>
      <c r="P12" s="36" t="s">
        <v>114</v>
      </c>
    </row>
    <row r="13" spans="1:16" s="2" customFormat="1">
      <c r="A13" s="28"/>
      <c r="B13" s="20"/>
      <c r="C13" s="20"/>
      <c r="D13" s="20"/>
      <c r="E13" s="20"/>
      <c r="F13" s="20"/>
      <c r="G13" s="20"/>
      <c r="H13" s="20"/>
      <c r="I13" s="20"/>
      <c r="J13" s="16" t="s">
        <v>17</v>
      </c>
      <c r="K13" s="16" t="s">
        <v>323</v>
      </c>
      <c r="L13" s="16" t="s">
        <v>20</v>
      </c>
      <c r="M13" s="16" t="s">
        <v>327</v>
      </c>
      <c r="N13" s="31"/>
      <c r="O13" s="31"/>
      <c r="P13" s="37"/>
    </row>
    <row r="14" spans="1:16" s="2" customFormat="1">
      <c r="A14" s="28"/>
      <c r="B14" s="20"/>
      <c r="C14" s="20"/>
      <c r="D14" s="20"/>
      <c r="E14" s="20"/>
      <c r="F14" s="20"/>
      <c r="G14" s="20"/>
      <c r="H14" s="20"/>
      <c r="I14" s="20"/>
      <c r="J14" s="16" t="s">
        <v>21</v>
      </c>
      <c r="K14" s="16" t="s">
        <v>324</v>
      </c>
      <c r="L14" s="16" t="s">
        <v>86</v>
      </c>
      <c r="M14" s="16" t="s">
        <v>328</v>
      </c>
      <c r="N14" s="31"/>
      <c r="O14" s="31"/>
      <c r="P14" s="37"/>
    </row>
    <row r="15" spans="1:16" s="2" customFormat="1">
      <c r="A15" s="28"/>
      <c r="B15" s="21"/>
      <c r="C15" s="21"/>
      <c r="D15" s="21"/>
      <c r="E15" s="21"/>
      <c r="F15" s="21"/>
      <c r="G15" s="21"/>
      <c r="H15" s="21"/>
      <c r="I15" s="21"/>
      <c r="J15" s="16" t="s">
        <v>22</v>
      </c>
      <c r="K15" s="16" t="s">
        <v>325</v>
      </c>
      <c r="L15" s="16" t="s">
        <v>67</v>
      </c>
      <c r="M15" s="16" t="s">
        <v>329</v>
      </c>
      <c r="N15" s="32"/>
      <c r="O15" s="32"/>
      <c r="P15" s="38"/>
    </row>
    <row r="16" spans="1:16" s="2" customFormat="1">
      <c r="A16" s="28"/>
      <c r="B16" s="19" t="s">
        <v>331</v>
      </c>
      <c r="C16" s="30"/>
      <c r="D16" s="30"/>
      <c r="E16" s="30"/>
      <c r="F16" s="30"/>
      <c r="G16" s="30"/>
      <c r="H16" s="30"/>
      <c r="I16" s="30"/>
      <c r="J16" s="16" t="s">
        <v>16</v>
      </c>
      <c r="K16" s="16"/>
      <c r="L16" s="16" t="s">
        <v>67</v>
      </c>
      <c r="M16" s="16"/>
      <c r="N16" s="30"/>
      <c r="O16" s="19" t="s">
        <v>19</v>
      </c>
      <c r="P16" s="36"/>
    </row>
    <row r="17" spans="1:16" s="2" customFormat="1">
      <c r="A17" s="28"/>
      <c r="B17" s="20"/>
      <c r="C17" s="31"/>
      <c r="D17" s="31"/>
      <c r="E17" s="31"/>
      <c r="F17" s="31"/>
      <c r="G17" s="31"/>
      <c r="H17" s="31"/>
      <c r="I17" s="31"/>
      <c r="J17" s="16" t="s">
        <v>17</v>
      </c>
      <c r="K17" s="16" t="s">
        <v>332</v>
      </c>
      <c r="L17" s="16" t="s">
        <v>35</v>
      </c>
      <c r="M17" s="16" t="s">
        <v>335</v>
      </c>
      <c r="N17" s="31"/>
      <c r="O17" s="20"/>
      <c r="P17" s="37"/>
    </row>
    <row r="18" spans="1:16" s="2" customFormat="1">
      <c r="A18" s="28"/>
      <c r="B18" s="20"/>
      <c r="C18" s="31"/>
      <c r="D18" s="31"/>
      <c r="E18" s="31"/>
      <c r="F18" s="31"/>
      <c r="G18" s="31"/>
      <c r="H18" s="31"/>
      <c r="I18" s="31"/>
      <c r="J18" s="16" t="s">
        <v>21</v>
      </c>
      <c r="K18" s="16" t="s">
        <v>333</v>
      </c>
      <c r="L18" s="16" t="s">
        <v>20</v>
      </c>
      <c r="M18" s="16" t="s">
        <v>336</v>
      </c>
      <c r="N18" s="31"/>
      <c r="O18" s="20"/>
      <c r="P18" s="37"/>
    </row>
    <row r="19" spans="1:16" s="7" customFormat="1">
      <c r="A19" s="28"/>
      <c r="B19" s="21"/>
      <c r="C19" s="32"/>
      <c r="D19" s="32"/>
      <c r="E19" s="32"/>
      <c r="F19" s="32"/>
      <c r="G19" s="32"/>
      <c r="H19" s="32"/>
      <c r="I19" s="32"/>
      <c r="J19" s="5" t="s">
        <v>22</v>
      </c>
      <c r="K19" s="16" t="s">
        <v>334</v>
      </c>
      <c r="L19" s="16" t="s">
        <v>35</v>
      </c>
      <c r="M19" s="16" t="s">
        <v>337</v>
      </c>
      <c r="N19" s="32"/>
      <c r="O19" s="21"/>
      <c r="P19" s="38"/>
    </row>
    <row r="20" spans="1:16" s="2" customFormat="1">
      <c r="A20" s="28"/>
      <c r="B20" s="22" t="s">
        <v>170</v>
      </c>
      <c r="C20" s="23">
        <v>21950.99</v>
      </c>
      <c r="D20" s="23" t="s">
        <v>171</v>
      </c>
      <c r="E20" s="23">
        <v>14337.74</v>
      </c>
      <c r="F20" s="23">
        <v>9877.9500000000007</v>
      </c>
      <c r="G20" s="23">
        <v>8175.19</v>
      </c>
      <c r="H20" s="23" t="s">
        <v>18</v>
      </c>
      <c r="I20" s="23" t="s">
        <v>172</v>
      </c>
      <c r="J20" s="16" t="s">
        <v>16</v>
      </c>
      <c r="K20" s="16">
        <v>1953.5429999999999</v>
      </c>
      <c r="L20" s="16" t="s">
        <v>173</v>
      </c>
      <c r="M20" s="16" t="s">
        <v>174</v>
      </c>
      <c r="N20" s="19" t="s">
        <v>175</v>
      </c>
      <c r="O20" s="19" t="s">
        <v>19</v>
      </c>
      <c r="P20" s="19" t="s">
        <v>176</v>
      </c>
    </row>
    <row r="21" spans="1:16" s="2" customFormat="1">
      <c r="A21" s="28"/>
      <c r="B21" s="22"/>
      <c r="C21" s="23"/>
      <c r="D21" s="23"/>
      <c r="E21" s="23"/>
      <c r="F21" s="23"/>
      <c r="G21" s="23"/>
      <c r="H21" s="23"/>
      <c r="I21" s="23"/>
      <c r="J21" s="16" t="s">
        <v>17</v>
      </c>
      <c r="K21" s="16" t="s">
        <v>177</v>
      </c>
      <c r="L21" s="16" t="s">
        <v>20</v>
      </c>
      <c r="M21" s="16" t="s">
        <v>178</v>
      </c>
      <c r="N21" s="21"/>
      <c r="O21" s="21"/>
      <c r="P21" s="21"/>
    </row>
    <row r="22" spans="1:16" s="2" customFormat="1">
      <c r="A22" s="28"/>
      <c r="B22" s="33" t="s">
        <v>179</v>
      </c>
      <c r="C22" s="19" t="s">
        <v>180</v>
      </c>
      <c r="D22" s="19" t="s">
        <v>181</v>
      </c>
      <c r="E22" s="19" t="s">
        <v>182</v>
      </c>
      <c r="F22" s="19" t="s">
        <v>183</v>
      </c>
      <c r="G22" s="19" t="s">
        <v>184</v>
      </c>
      <c r="H22" s="19" t="s">
        <v>18</v>
      </c>
      <c r="I22" s="19" t="s">
        <v>185</v>
      </c>
      <c r="J22" s="16" t="s">
        <v>16</v>
      </c>
      <c r="K22" s="16" t="s">
        <v>186</v>
      </c>
      <c r="L22" s="16" t="s">
        <v>187</v>
      </c>
      <c r="M22" s="16" t="s">
        <v>188</v>
      </c>
      <c r="N22" s="19" t="s">
        <v>189</v>
      </c>
      <c r="O22" s="19" t="s">
        <v>19</v>
      </c>
      <c r="P22" s="19" t="s">
        <v>190</v>
      </c>
    </row>
    <row r="23" spans="1:16" s="2" customFormat="1">
      <c r="A23" s="28"/>
      <c r="B23" s="34"/>
      <c r="C23" s="20"/>
      <c r="D23" s="20"/>
      <c r="E23" s="20"/>
      <c r="F23" s="20"/>
      <c r="G23" s="20"/>
      <c r="H23" s="20"/>
      <c r="I23" s="20"/>
      <c r="J23" s="16" t="s">
        <v>17</v>
      </c>
      <c r="K23" s="16" t="s">
        <v>191</v>
      </c>
      <c r="L23" s="16" t="s">
        <v>23</v>
      </c>
      <c r="M23" s="16" t="s">
        <v>192</v>
      </c>
      <c r="N23" s="20"/>
      <c r="O23" s="20"/>
      <c r="P23" s="20"/>
    </row>
    <row r="24" spans="1:16" s="2" customFormat="1">
      <c r="A24" s="28"/>
      <c r="B24" s="34"/>
      <c r="C24" s="20"/>
      <c r="D24" s="20"/>
      <c r="E24" s="20"/>
      <c r="F24" s="20"/>
      <c r="G24" s="20"/>
      <c r="H24" s="20"/>
      <c r="I24" s="20"/>
      <c r="J24" s="16" t="s">
        <v>21</v>
      </c>
      <c r="K24" s="16" t="s">
        <v>193</v>
      </c>
      <c r="L24" s="16" t="s">
        <v>194</v>
      </c>
      <c r="M24" s="16" t="s">
        <v>195</v>
      </c>
      <c r="N24" s="20"/>
      <c r="O24" s="20"/>
      <c r="P24" s="20"/>
    </row>
    <row r="25" spans="1:16" s="2" customFormat="1">
      <c r="A25" s="28"/>
      <c r="B25" s="35"/>
      <c r="C25" s="21"/>
      <c r="D25" s="21"/>
      <c r="E25" s="21"/>
      <c r="F25" s="21"/>
      <c r="G25" s="21"/>
      <c r="H25" s="21"/>
      <c r="I25" s="21"/>
      <c r="J25" s="16" t="s">
        <v>22</v>
      </c>
      <c r="K25" s="16" t="s">
        <v>196</v>
      </c>
      <c r="L25" s="16" t="s">
        <v>23</v>
      </c>
      <c r="M25" s="16" t="s">
        <v>197</v>
      </c>
      <c r="N25" s="21"/>
      <c r="O25" s="21"/>
      <c r="P25" s="21"/>
    </row>
    <row r="26" spans="1:16" s="2" customFormat="1">
      <c r="A26" s="28"/>
      <c r="B26" s="33" t="s">
        <v>169</v>
      </c>
      <c r="C26" s="30" t="s">
        <v>24</v>
      </c>
      <c r="D26" s="30" t="s">
        <v>25</v>
      </c>
      <c r="E26" s="30" t="s">
        <v>26</v>
      </c>
      <c r="F26" s="30" t="s">
        <v>27</v>
      </c>
      <c r="G26" s="30" t="s">
        <v>28</v>
      </c>
      <c r="H26" s="30" t="s">
        <v>18</v>
      </c>
      <c r="I26" s="30" t="s">
        <v>29</v>
      </c>
      <c r="J26" s="5" t="s">
        <v>16</v>
      </c>
      <c r="K26" s="5" t="s">
        <v>30</v>
      </c>
      <c r="L26" s="5" t="s">
        <v>31</v>
      </c>
      <c r="M26" s="5" t="s">
        <v>32</v>
      </c>
      <c r="N26" s="30" t="s">
        <v>33</v>
      </c>
      <c r="O26" s="30" t="s">
        <v>19</v>
      </c>
      <c r="P26" s="30" t="s">
        <v>34</v>
      </c>
    </row>
    <row r="27" spans="1:16" s="2" customFormat="1">
      <c r="A27" s="28"/>
      <c r="B27" s="34"/>
      <c r="C27" s="31"/>
      <c r="D27" s="31"/>
      <c r="E27" s="31"/>
      <c r="F27" s="31"/>
      <c r="G27" s="31"/>
      <c r="H27" s="31"/>
      <c r="I27" s="31"/>
      <c r="J27" s="5" t="s">
        <v>17</v>
      </c>
      <c r="K27" s="5" t="s">
        <v>30</v>
      </c>
      <c r="L27" s="5" t="s">
        <v>35</v>
      </c>
      <c r="M27" s="5" t="s">
        <v>36</v>
      </c>
      <c r="N27" s="31"/>
      <c r="O27" s="31"/>
      <c r="P27" s="31"/>
    </row>
    <row r="28" spans="1:16" s="2" customFormat="1">
      <c r="A28" s="28"/>
      <c r="B28" s="34"/>
      <c r="C28" s="31"/>
      <c r="D28" s="31"/>
      <c r="E28" s="31"/>
      <c r="F28" s="31"/>
      <c r="G28" s="31"/>
      <c r="H28" s="31"/>
      <c r="I28" s="31"/>
      <c r="J28" s="5" t="s">
        <v>21</v>
      </c>
      <c r="K28" s="5" t="s">
        <v>37</v>
      </c>
      <c r="L28" s="5" t="s">
        <v>38</v>
      </c>
      <c r="M28" s="5" t="s">
        <v>39</v>
      </c>
      <c r="N28" s="31"/>
      <c r="O28" s="31"/>
      <c r="P28" s="31"/>
    </row>
    <row r="29" spans="1:16" s="2" customFormat="1">
      <c r="A29" s="28"/>
      <c r="B29" s="35"/>
      <c r="C29" s="32"/>
      <c r="D29" s="32"/>
      <c r="E29" s="32"/>
      <c r="F29" s="32"/>
      <c r="G29" s="32"/>
      <c r="H29" s="32"/>
      <c r="I29" s="32"/>
      <c r="J29" s="5" t="s">
        <v>22</v>
      </c>
      <c r="K29" s="5" t="s">
        <v>40</v>
      </c>
      <c r="L29" s="5" t="s">
        <v>23</v>
      </c>
      <c r="M29" s="5" t="s">
        <v>41</v>
      </c>
      <c r="N29" s="32"/>
      <c r="O29" s="32"/>
      <c r="P29" s="32"/>
    </row>
    <row r="30" spans="1:16">
      <c r="A30" s="29"/>
      <c r="B30" s="14" t="s">
        <v>42</v>
      </c>
      <c r="C30" s="16" t="s">
        <v>43</v>
      </c>
      <c r="D30" s="16" t="s">
        <v>44</v>
      </c>
      <c r="E30" s="16" t="s">
        <v>45</v>
      </c>
      <c r="F30" s="16" t="s">
        <v>46</v>
      </c>
      <c r="G30" s="16" t="s">
        <v>47</v>
      </c>
      <c r="H30" s="16" t="s">
        <v>18</v>
      </c>
      <c r="I30" s="16" t="s">
        <v>48</v>
      </c>
      <c r="J30" s="16" t="s">
        <v>16</v>
      </c>
      <c r="K30" s="16" t="s">
        <v>49</v>
      </c>
      <c r="L30" s="16" t="s">
        <v>50</v>
      </c>
      <c r="M30" s="16" t="s">
        <v>51</v>
      </c>
      <c r="N30" s="16" t="s">
        <v>52</v>
      </c>
      <c r="O30" s="16" t="s">
        <v>19</v>
      </c>
      <c r="P30" s="16" t="s">
        <v>53</v>
      </c>
    </row>
    <row r="31" spans="1:16" s="4" customFormat="1" ht="15" customHeight="1">
      <c r="A31" s="39" t="s">
        <v>167</v>
      </c>
      <c r="B31" s="33" t="s">
        <v>154</v>
      </c>
      <c r="C31" s="33" t="s">
        <v>155</v>
      </c>
      <c r="D31" s="33" t="s">
        <v>151</v>
      </c>
      <c r="E31" s="33" t="s">
        <v>156</v>
      </c>
      <c r="F31" s="33" t="s">
        <v>157</v>
      </c>
      <c r="G31" s="33" t="s">
        <v>158</v>
      </c>
      <c r="H31" s="33" t="s">
        <v>18</v>
      </c>
      <c r="I31" s="33" t="s">
        <v>159</v>
      </c>
      <c r="J31" s="14" t="s">
        <v>16</v>
      </c>
      <c r="K31" s="14" t="s">
        <v>160</v>
      </c>
      <c r="L31" s="14" t="s">
        <v>153</v>
      </c>
      <c r="M31" s="14" t="s">
        <v>161</v>
      </c>
      <c r="N31" s="33" t="s">
        <v>162</v>
      </c>
      <c r="O31" s="33" t="s">
        <v>19</v>
      </c>
      <c r="P31" s="33" t="s">
        <v>152</v>
      </c>
    </row>
    <row r="32" spans="1:16" s="4" customFormat="1">
      <c r="A32" s="40"/>
      <c r="B32" s="35"/>
      <c r="C32" s="35"/>
      <c r="D32" s="35"/>
      <c r="E32" s="35"/>
      <c r="F32" s="35"/>
      <c r="G32" s="35"/>
      <c r="H32" s="35"/>
      <c r="I32" s="35"/>
      <c r="J32" s="14" t="s">
        <v>17</v>
      </c>
      <c r="K32" s="14" t="s">
        <v>163</v>
      </c>
      <c r="L32" s="14" t="s">
        <v>50</v>
      </c>
      <c r="M32" s="14" t="s">
        <v>164</v>
      </c>
      <c r="N32" s="35"/>
      <c r="O32" s="35"/>
      <c r="P32" s="35"/>
    </row>
    <row r="33" spans="1:16">
      <c r="A33" s="40"/>
      <c r="B33" s="33" t="s">
        <v>54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18</v>
      </c>
      <c r="I33" s="19" t="s">
        <v>60</v>
      </c>
      <c r="J33" s="16" t="s">
        <v>16</v>
      </c>
      <c r="K33" s="16" t="s">
        <v>61</v>
      </c>
      <c r="L33" s="16" t="s">
        <v>62</v>
      </c>
      <c r="M33" s="16" t="s">
        <v>63</v>
      </c>
      <c r="N33" s="19" t="s">
        <v>64</v>
      </c>
      <c r="O33" s="19" t="s">
        <v>19</v>
      </c>
      <c r="P33" s="19" t="s">
        <v>65</v>
      </c>
    </row>
    <row r="34" spans="1:16">
      <c r="A34" s="40"/>
      <c r="B34" s="34"/>
      <c r="C34" s="20"/>
      <c r="D34" s="20"/>
      <c r="E34" s="20"/>
      <c r="F34" s="20"/>
      <c r="G34" s="20"/>
      <c r="H34" s="20"/>
      <c r="I34" s="20"/>
      <c r="J34" s="16" t="s">
        <v>17</v>
      </c>
      <c r="K34" s="16" t="s">
        <v>66</v>
      </c>
      <c r="L34" s="16" t="s">
        <v>67</v>
      </c>
      <c r="M34" s="16" t="s">
        <v>68</v>
      </c>
      <c r="N34" s="20"/>
      <c r="O34" s="20"/>
      <c r="P34" s="20"/>
    </row>
    <row r="35" spans="1:16">
      <c r="A35" s="40"/>
      <c r="B35" s="34"/>
      <c r="C35" s="20"/>
      <c r="D35" s="20"/>
      <c r="E35" s="20"/>
      <c r="F35" s="20"/>
      <c r="G35" s="20"/>
      <c r="H35" s="20"/>
      <c r="I35" s="20"/>
      <c r="J35" s="16" t="s">
        <v>21</v>
      </c>
      <c r="K35" s="16" t="s">
        <v>69</v>
      </c>
      <c r="L35" s="16" t="s">
        <v>62</v>
      </c>
      <c r="M35" s="16" t="s">
        <v>70</v>
      </c>
      <c r="N35" s="20"/>
      <c r="O35" s="20"/>
      <c r="P35" s="20"/>
    </row>
    <row r="36" spans="1:16">
      <c r="A36" s="40"/>
      <c r="B36" s="35"/>
      <c r="C36" s="21"/>
      <c r="D36" s="21"/>
      <c r="E36" s="21"/>
      <c r="F36" s="21"/>
      <c r="G36" s="21"/>
      <c r="H36" s="21"/>
      <c r="I36" s="21"/>
      <c r="J36" s="16" t="s">
        <v>22</v>
      </c>
      <c r="K36" s="16" t="s">
        <v>71</v>
      </c>
      <c r="L36" s="16" t="s">
        <v>67</v>
      </c>
      <c r="M36" s="16" t="s">
        <v>72</v>
      </c>
      <c r="N36" s="21"/>
      <c r="O36" s="21"/>
      <c r="P36" s="21"/>
    </row>
    <row r="37" spans="1:16">
      <c r="A37" s="40"/>
      <c r="B37" s="33" t="s">
        <v>73</v>
      </c>
      <c r="C37" s="19" t="s">
        <v>74</v>
      </c>
      <c r="D37" s="19" t="s">
        <v>75</v>
      </c>
      <c r="E37" s="19" t="s">
        <v>76</v>
      </c>
      <c r="F37" s="19" t="s">
        <v>77</v>
      </c>
      <c r="G37" s="19" t="s">
        <v>78</v>
      </c>
      <c r="H37" s="19" t="s">
        <v>18</v>
      </c>
      <c r="I37" s="19" t="s">
        <v>79</v>
      </c>
      <c r="J37" s="16" t="s">
        <v>16</v>
      </c>
      <c r="K37" s="16" t="s">
        <v>80</v>
      </c>
      <c r="L37" s="16" t="s">
        <v>81</v>
      </c>
      <c r="M37" s="16" t="s">
        <v>82</v>
      </c>
      <c r="N37" s="19" t="s">
        <v>83</v>
      </c>
      <c r="O37" s="19" t="s">
        <v>19</v>
      </c>
      <c r="P37" s="19" t="s">
        <v>65</v>
      </c>
    </row>
    <row r="38" spans="1:16">
      <c r="A38" s="40"/>
      <c r="B38" s="35"/>
      <c r="C38" s="21"/>
      <c r="D38" s="21"/>
      <c r="E38" s="21"/>
      <c r="F38" s="21"/>
      <c r="G38" s="21"/>
      <c r="H38" s="21"/>
      <c r="I38" s="21"/>
      <c r="J38" s="16" t="s">
        <v>17</v>
      </c>
      <c r="K38" s="16" t="s">
        <v>84</v>
      </c>
      <c r="L38" s="16" t="s">
        <v>20</v>
      </c>
      <c r="M38" s="16" t="s">
        <v>85</v>
      </c>
      <c r="N38" s="21"/>
      <c r="O38" s="21"/>
      <c r="P38" s="21"/>
    </row>
    <row r="39" spans="1:16" s="4" customFormat="1">
      <c r="A39" s="40"/>
      <c r="B39" s="33" t="s">
        <v>165</v>
      </c>
      <c r="C39" s="33" t="s">
        <v>221</v>
      </c>
      <c r="D39" s="33" t="s">
        <v>222</v>
      </c>
      <c r="E39" s="33" t="s">
        <v>223</v>
      </c>
      <c r="F39" s="33" t="s">
        <v>224</v>
      </c>
      <c r="G39" s="33" t="s">
        <v>225</v>
      </c>
      <c r="H39" s="33" t="s">
        <v>18</v>
      </c>
      <c r="I39" s="33" t="s">
        <v>226</v>
      </c>
      <c r="J39" s="24" t="s">
        <v>16</v>
      </c>
      <c r="K39" s="25">
        <v>1661.68494891</v>
      </c>
      <c r="L39" s="26">
        <v>20</v>
      </c>
      <c r="M39" s="25">
        <f>K39*L39</f>
        <v>33233.698978200002</v>
      </c>
      <c r="N39" s="25">
        <f>M39+M41+I39</f>
        <v>53905.096312250003</v>
      </c>
      <c r="O39" s="22" t="s">
        <v>19</v>
      </c>
      <c r="P39" s="23" t="s">
        <v>65</v>
      </c>
    </row>
    <row r="40" spans="1:16" s="4" customFormat="1">
      <c r="A40" s="40"/>
      <c r="B40" s="34"/>
      <c r="C40" s="34"/>
      <c r="D40" s="34"/>
      <c r="E40" s="34"/>
      <c r="F40" s="34"/>
      <c r="G40" s="34"/>
      <c r="H40" s="34"/>
      <c r="I40" s="34"/>
      <c r="J40" s="24"/>
      <c r="K40" s="25"/>
      <c r="L40" s="26"/>
      <c r="M40" s="25"/>
      <c r="N40" s="25"/>
      <c r="O40" s="22"/>
      <c r="P40" s="23"/>
    </row>
    <row r="41" spans="1:16" s="4" customFormat="1">
      <c r="A41" s="40"/>
      <c r="B41" s="34"/>
      <c r="C41" s="34"/>
      <c r="D41" s="34"/>
      <c r="E41" s="34"/>
      <c r="F41" s="34"/>
      <c r="G41" s="34"/>
      <c r="H41" s="34"/>
      <c r="I41" s="34"/>
      <c r="J41" s="24" t="s">
        <v>17</v>
      </c>
      <c r="K41" s="25">
        <v>793.30673340500005</v>
      </c>
      <c r="L41" s="26">
        <v>10</v>
      </c>
      <c r="M41" s="25">
        <f>K41*L41</f>
        <v>7933.0673340500007</v>
      </c>
      <c r="N41" s="25"/>
      <c r="O41" s="22"/>
      <c r="P41" s="23"/>
    </row>
    <row r="42" spans="1:16" s="4" customFormat="1">
      <c r="A42" s="40"/>
      <c r="B42" s="35"/>
      <c r="C42" s="35"/>
      <c r="D42" s="35"/>
      <c r="E42" s="35"/>
      <c r="F42" s="35"/>
      <c r="G42" s="35"/>
      <c r="H42" s="35"/>
      <c r="I42" s="35"/>
      <c r="J42" s="24"/>
      <c r="K42" s="25"/>
      <c r="L42" s="26"/>
      <c r="M42" s="25"/>
      <c r="N42" s="25"/>
      <c r="O42" s="22"/>
      <c r="P42" s="23"/>
    </row>
    <row r="43" spans="1:16" s="4" customFormat="1">
      <c r="A43" s="40"/>
      <c r="B43" s="19" t="s">
        <v>488</v>
      </c>
      <c r="C43" s="19" t="s">
        <v>489</v>
      </c>
      <c r="D43" s="19" t="s">
        <v>490</v>
      </c>
      <c r="E43" s="19" t="s">
        <v>491</v>
      </c>
      <c r="F43" s="19" t="s">
        <v>492</v>
      </c>
      <c r="G43" s="19" t="s">
        <v>493</v>
      </c>
      <c r="H43" s="19" t="s">
        <v>18</v>
      </c>
      <c r="I43" s="19" t="s">
        <v>494</v>
      </c>
      <c r="J43" s="16" t="s">
        <v>16</v>
      </c>
      <c r="K43" s="16" t="s">
        <v>495</v>
      </c>
      <c r="L43" s="16" t="s">
        <v>31</v>
      </c>
      <c r="M43" s="16" t="s">
        <v>496</v>
      </c>
      <c r="N43" s="19" t="s">
        <v>497</v>
      </c>
      <c r="O43" s="19" t="s">
        <v>19</v>
      </c>
      <c r="P43" s="19" t="s">
        <v>255</v>
      </c>
    </row>
    <row r="44" spans="1:16" s="4" customFormat="1">
      <c r="A44" s="40"/>
      <c r="B44" s="20"/>
      <c r="C44" s="20"/>
      <c r="D44" s="20"/>
      <c r="E44" s="20"/>
      <c r="F44" s="20"/>
      <c r="G44" s="20"/>
      <c r="H44" s="20"/>
      <c r="I44" s="20"/>
      <c r="J44" s="16" t="s">
        <v>17</v>
      </c>
      <c r="K44" s="16" t="s">
        <v>498</v>
      </c>
      <c r="L44" s="16" t="s">
        <v>35</v>
      </c>
      <c r="M44" s="16" t="s">
        <v>499</v>
      </c>
      <c r="N44" s="20"/>
      <c r="O44" s="20"/>
      <c r="P44" s="20"/>
    </row>
    <row r="45" spans="1:16" s="4" customFormat="1">
      <c r="A45" s="40"/>
      <c r="B45" s="21"/>
      <c r="C45" s="21"/>
      <c r="D45" s="21"/>
      <c r="E45" s="21"/>
      <c r="F45" s="21"/>
      <c r="G45" s="21"/>
      <c r="H45" s="21"/>
      <c r="I45" s="21"/>
      <c r="J45" s="16" t="s">
        <v>21</v>
      </c>
      <c r="K45" s="16" t="s">
        <v>500</v>
      </c>
      <c r="L45" s="16" t="s">
        <v>50</v>
      </c>
      <c r="M45" s="16" t="s">
        <v>501</v>
      </c>
      <c r="N45" s="21"/>
      <c r="O45" s="21"/>
      <c r="P45" s="21"/>
    </row>
    <row r="46" spans="1:16" s="4" customFormat="1">
      <c r="A46" s="40"/>
      <c r="B46" s="19" t="s">
        <v>502</v>
      </c>
      <c r="C46" s="19" t="s">
        <v>503</v>
      </c>
      <c r="D46" s="19" t="s">
        <v>504</v>
      </c>
      <c r="E46" s="19" t="s">
        <v>505</v>
      </c>
      <c r="F46" s="19" t="s">
        <v>506</v>
      </c>
      <c r="G46" s="19" t="s">
        <v>507</v>
      </c>
      <c r="H46" s="19" t="s">
        <v>18</v>
      </c>
      <c r="I46" s="19" t="s">
        <v>508</v>
      </c>
      <c r="J46" s="16" t="s">
        <v>16</v>
      </c>
      <c r="K46" s="16" t="s">
        <v>509</v>
      </c>
      <c r="L46" s="16" t="s">
        <v>62</v>
      </c>
      <c r="M46" s="16" t="s">
        <v>510</v>
      </c>
      <c r="N46" s="23" t="s">
        <v>511</v>
      </c>
      <c r="O46" s="23" t="s">
        <v>19</v>
      </c>
      <c r="P46" s="23" t="s">
        <v>255</v>
      </c>
    </row>
    <row r="47" spans="1:16" s="4" customFormat="1">
      <c r="A47" s="40"/>
      <c r="B47" s="20"/>
      <c r="C47" s="20"/>
      <c r="D47" s="20"/>
      <c r="E47" s="20"/>
      <c r="F47" s="20"/>
      <c r="G47" s="20"/>
      <c r="H47" s="20"/>
      <c r="I47" s="20"/>
      <c r="J47" s="16" t="s">
        <v>17</v>
      </c>
      <c r="K47" s="16" t="s">
        <v>512</v>
      </c>
      <c r="L47" s="16" t="s">
        <v>20</v>
      </c>
      <c r="M47" s="16" t="s">
        <v>513</v>
      </c>
      <c r="N47" s="23"/>
      <c r="O47" s="23"/>
      <c r="P47" s="23"/>
    </row>
    <row r="48" spans="1:16" s="4" customFormat="1">
      <c r="A48" s="40"/>
      <c r="B48" s="20"/>
      <c r="C48" s="20"/>
      <c r="D48" s="20"/>
      <c r="E48" s="20"/>
      <c r="F48" s="20"/>
      <c r="G48" s="20"/>
      <c r="H48" s="20"/>
      <c r="I48" s="20"/>
      <c r="J48" s="16" t="s">
        <v>21</v>
      </c>
      <c r="K48" s="16" t="s">
        <v>514</v>
      </c>
      <c r="L48" s="16" t="s">
        <v>20</v>
      </c>
      <c r="M48" s="16" t="s">
        <v>515</v>
      </c>
      <c r="N48" s="23"/>
      <c r="O48" s="23"/>
      <c r="P48" s="23"/>
    </row>
    <row r="49" spans="1:16" s="4" customFormat="1">
      <c r="A49" s="40"/>
      <c r="B49" s="20"/>
      <c r="C49" s="20"/>
      <c r="D49" s="20"/>
      <c r="E49" s="20"/>
      <c r="F49" s="20"/>
      <c r="G49" s="20"/>
      <c r="H49" s="20"/>
      <c r="I49" s="20"/>
      <c r="J49" s="16" t="s">
        <v>22</v>
      </c>
      <c r="K49" s="16" t="s">
        <v>516</v>
      </c>
      <c r="L49" s="16" t="s">
        <v>62</v>
      </c>
      <c r="M49" s="16" t="s">
        <v>517</v>
      </c>
      <c r="N49" s="23"/>
      <c r="O49" s="23"/>
      <c r="P49" s="23"/>
    </row>
    <row r="50" spans="1:16" s="4" customFormat="1">
      <c r="A50" s="40"/>
      <c r="B50" s="21"/>
      <c r="C50" s="21"/>
      <c r="D50" s="21"/>
      <c r="E50" s="21"/>
      <c r="F50" s="21"/>
      <c r="G50" s="21"/>
      <c r="H50" s="21"/>
      <c r="I50" s="21"/>
      <c r="J50" s="16" t="s">
        <v>518</v>
      </c>
      <c r="K50" s="16" t="s">
        <v>519</v>
      </c>
      <c r="L50" s="16" t="s">
        <v>23</v>
      </c>
      <c r="M50" s="16" t="s">
        <v>520</v>
      </c>
      <c r="N50" s="23"/>
      <c r="O50" s="23"/>
      <c r="P50" s="23"/>
    </row>
    <row r="51" spans="1:16" s="4" customFormat="1">
      <c r="A51" s="40"/>
      <c r="B51" s="19" t="s">
        <v>521</v>
      </c>
      <c r="C51" s="19" t="s">
        <v>522</v>
      </c>
      <c r="D51" s="19" t="s">
        <v>523</v>
      </c>
      <c r="E51" s="19" t="s">
        <v>524</v>
      </c>
      <c r="F51" s="19" t="s">
        <v>525</v>
      </c>
      <c r="G51" s="19" t="s">
        <v>526</v>
      </c>
      <c r="H51" s="19" t="s">
        <v>18</v>
      </c>
      <c r="I51" s="19" t="s">
        <v>527</v>
      </c>
      <c r="J51" s="16" t="s">
        <v>16</v>
      </c>
      <c r="K51" s="16" t="s">
        <v>528</v>
      </c>
      <c r="L51" s="16" t="s">
        <v>62</v>
      </c>
      <c r="M51" s="16" t="s">
        <v>529</v>
      </c>
      <c r="N51" s="19" t="s">
        <v>530</v>
      </c>
      <c r="O51" s="19" t="s">
        <v>19</v>
      </c>
      <c r="P51" s="19" t="s">
        <v>255</v>
      </c>
    </row>
    <row r="52" spans="1:16" s="4" customFormat="1">
      <c r="A52" s="40"/>
      <c r="B52" s="20"/>
      <c r="C52" s="20"/>
      <c r="D52" s="20"/>
      <c r="E52" s="20"/>
      <c r="F52" s="20"/>
      <c r="G52" s="20"/>
      <c r="H52" s="20"/>
      <c r="I52" s="20"/>
      <c r="J52" s="16" t="s">
        <v>17</v>
      </c>
      <c r="K52" s="16" t="s">
        <v>531</v>
      </c>
      <c r="L52" s="16" t="s">
        <v>62</v>
      </c>
      <c r="M52" s="16" t="s">
        <v>532</v>
      </c>
      <c r="N52" s="20"/>
      <c r="O52" s="20"/>
      <c r="P52" s="20"/>
    </row>
    <row r="53" spans="1:16" s="4" customFormat="1">
      <c r="A53" s="40"/>
      <c r="B53" s="20"/>
      <c r="C53" s="20"/>
      <c r="D53" s="20"/>
      <c r="E53" s="20"/>
      <c r="F53" s="20"/>
      <c r="G53" s="20"/>
      <c r="H53" s="20"/>
      <c r="I53" s="20"/>
      <c r="J53" s="16" t="s">
        <v>21</v>
      </c>
      <c r="K53" s="16" t="s">
        <v>533</v>
      </c>
      <c r="L53" s="16" t="s">
        <v>20</v>
      </c>
      <c r="M53" s="16" t="s">
        <v>534</v>
      </c>
      <c r="N53" s="20"/>
      <c r="O53" s="20"/>
      <c r="P53" s="20"/>
    </row>
    <row r="54" spans="1:16" s="4" customFormat="1">
      <c r="A54" s="40"/>
      <c r="B54" s="21"/>
      <c r="C54" s="21"/>
      <c r="D54" s="21"/>
      <c r="E54" s="21"/>
      <c r="F54" s="21"/>
      <c r="G54" s="21"/>
      <c r="H54" s="21"/>
      <c r="I54" s="21"/>
      <c r="J54" s="16" t="s">
        <v>22</v>
      </c>
      <c r="K54" s="16" t="s">
        <v>535</v>
      </c>
      <c r="L54" s="16" t="s">
        <v>20</v>
      </c>
      <c r="M54" s="16" t="s">
        <v>536</v>
      </c>
      <c r="N54" s="21"/>
      <c r="O54" s="21"/>
      <c r="P54" s="21"/>
    </row>
    <row r="55" spans="1:16" s="4" customFormat="1">
      <c r="A55" s="40"/>
      <c r="B55" s="19" t="s">
        <v>537</v>
      </c>
      <c r="C55" s="19" t="s">
        <v>538</v>
      </c>
      <c r="D55" s="19" t="s">
        <v>539</v>
      </c>
      <c r="E55" s="19" t="s">
        <v>540</v>
      </c>
      <c r="F55" s="19" t="s">
        <v>541</v>
      </c>
      <c r="G55" s="19" t="s">
        <v>542</v>
      </c>
      <c r="H55" s="19" t="s">
        <v>18</v>
      </c>
      <c r="I55" s="19" t="s">
        <v>543</v>
      </c>
      <c r="J55" s="16" t="s">
        <v>16</v>
      </c>
      <c r="K55" s="16" t="s">
        <v>544</v>
      </c>
      <c r="L55" s="16" t="s">
        <v>545</v>
      </c>
      <c r="M55" s="16" t="s">
        <v>546</v>
      </c>
      <c r="N55" s="19" t="s">
        <v>547</v>
      </c>
      <c r="O55" s="19" t="s">
        <v>19</v>
      </c>
      <c r="P55" s="19" t="s">
        <v>255</v>
      </c>
    </row>
    <row r="56" spans="1:16" s="4" customFormat="1">
      <c r="A56" s="40"/>
      <c r="B56" s="20"/>
      <c r="C56" s="20"/>
      <c r="D56" s="20"/>
      <c r="E56" s="20"/>
      <c r="F56" s="20"/>
      <c r="G56" s="20"/>
      <c r="H56" s="20"/>
      <c r="I56" s="20"/>
      <c r="J56" s="16" t="s">
        <v>17</v>
      </c>
      <c r="K56" s="16" t="s">
        <v>548</v>
      </c>
      <c r="L56" s="16" t="s">
        <v>545</v>
      </c>
      <c r="M56" s="16" t="s">
        <v>549</v>
      </c>
      <c r="N56" s="20"/>
      <c r="O56" s="20"/>
      <c r="P56" s="20"/>
    </row>
    <row r="57" spans="1:16" s="4" customFormat="1">
      <c r="A57" s="40"/>
      <c r="B57" s="20"/>
      <c r="C57" s="20"/>
      <c r="D57" s="20"/>
      <c r="E57" s="20"/>
      <c r="F57" s="20"/>
      <c r="G57" s="20"/>
      <c r="H57" s="20"/>
      <c r="I57" s="20"/>
      <c r="J57" s="16" t="s">
        <v>21</v>
      </c>
      <c r="K57" s="16" t="s">
        <v>550</v>
      </c>
      <c r="L57" s="16" t="s">
        <v>86</v>
      </c>
      <c r="M57" s="16" t="s">
        <v>551</v>
      </c>
      <c r="N57" s="20"/>
      <c r="O57" s="20"/>
      <c r="P57" s="20"/>
    </row>
    <row r="58" spans="1:16" s="4" customFormat="1">
      <c r="A58" s="40"/>
      <c r="B58" s="21"/>
      <c r="C58" s="21"/>
      <c r="D58" s="21"/>
      <c r="E58" s="21"/>
      <c r="F58" s="21"/>
      <c r="G58" s="21"/>
      <c r="H58" s="21"/>
      <c r="I58" s="21"/>
      <c r="J58" s="16" t="s">
        <v>22</v>
      </c>
      <c r="K58" s="16" t="s">
        <v>548</v>
      </c>
      <c r="L58" s="16" t="s">
        <v>87</v>
      </c>
      <c r="M58" s="16" t="s">
        <v>552</v>
      </c>
      <c r="N58" s="21"/>
      <c r="O58" s="21"/>
      <c r="P58" s="21"/>
    </row>
    <row r="59" spans="1:16" s="4" customFormat="1">
      <c r="A59" s="40"/>
      <c r="B59" s="19" t="s">
        <v>553</v>
      </c>
      <c r="C59" s="19" t="s">
        <v>566</v>
      </c>
      <c r="D59" s="19" t="s">
        <v>578</v>
      </c>
      <c r="E59" s="19" t="s">
        <v>591</v>
      </c>
      <c r="F59" s="19" t="s">
        <v>605</v>
      </c>
      <c r="G59" s="19" t="s">
        <v>619</v>
      </c>
      <c r="H59" s="19" t="s">
        <v>18</v>
      </c>
      <c r="I59" s="19" t="s">
        <v>633</v>
      </c>
      <c r="J59" s="16" t="s">
        <v>16</v>
      </c>
      <c r="K59" s="16" t="s">
        <v>647</v>
      </c>
      <c r="L59" s="16" t="s">
        <v>67</v>
      </c>
      <c r="M59" s="16" t="s">
        <v>688</v>
      </c>
      <c r="N59" s="19" t="s">
        <v>727</v>
      </c>
      <c r="O59" s="19" t="s">
        <v>19</v>
      </c>
      <c r="P59" s="19" t="s">
        <v>34</v>
      </c>
    </row>
    <row r="60" spans="1:16" s="4" customFormat="1">
      <c r="A60" s="40"/>
      <c r="B60" s="20"/>
      <c r="C60" s="20"/>
      <c r="D60" s="20"/>
      <c r="E60" s="20"/>
      <c r="F60" s="20"/>
      <c r="G60" s="20"/>
      <c r="H60" s="20"/>
      <c r="I60" s="20"/>
      <c r="J60" s="16" t="s">
        <v>17</v>
      </c>
      <c r="K60" s="16" t="s">
        <v>648</v>
      </c>
      <c r="L60" s="16" t="s">
        <v>35</v>
      </c>
      <c r="M60" s="16" t="s">
        <v>689</v>
      </c>
      <c r="N60" s="20"/>
      <c r="O60" s="20"/>
      <c r="P60" s="20"/>
    </row>
    <row r="61" spans="1:16" s="4" customFormat="1">
      <c r="A61" s="40"/>
      <c r="B61" s="21"/>
      <c r="C61" s="21"/>
      <c r="D61" s="21"/>
      <c r="E61" s="21"/>
      <c r="F61" s="21"/>
      <c r="G61" s="21"/>
      <c r="H61" s="21"/>
      <c r="I61" s="21"/>
      <c r="J61" s="16" t="s">
        <v>21</v>
      </c>
      <c r="K61" s="16" t="s">
        <v>649</v>
      </c>
      <c r="L61" s="16" t="s">
        <v>67</v>
      </c>
      <c r="M61" s="16" t="s">
        <v>690</v>
      </c>
      <c r="N61" s="21"/>
      <c r="O61" s="21"/>
      <c r="P61" s="21"/>
    </row>
    <row r="62" spans="1:16" s="4" customFormat="1">
      <c r="A62" s="40"/>
      <c r="B62" s="19" t="s">
        <v>554</v>
      </c>
      <c r="C62" s="19" t="s">
        <v>567</v>
      </c>
      <c r="D62" s="19" t="s">
        <v>504</v>
      </c>
      <c r="E62" s="19" t="s">
        <v>592</v>
      </c>
      <c r="F62" s="19" t="s">
        <v>606</v>
      </c>
      <c r="G62" s="19" t="s">
        <v>620</v>
      </c>
      <c r="H62" s="19" t="s">
        <v>18</v>
      </c>
      <c r="I62" s="19" t="s">
        <v>634</v>
      </c>
      <c r="J62" s="16" t="s">
        <v>16</v>
      </c>
      <c r="K62" s="16" t="s">
        <v>650</v>
      </c>
      <c r="L62" s="16" t="s">
        <v>20</v>
      </c>
      <c r="M62" s="16" t="s">
        <v>691</v>
      </c>
      <c r="N62" s="19" t="s">
        <v>728</v>
      </c>
      <c r="O62" s="19" t="s">
        <v>19</v>
      </c>
      <c r="P62" s="19" t="s">
        <v>741</v>
      </c>
    </row>
    <row r="63" spans="1:16" s="4" customFormat="1">
      <c r="A63" s="40"/>
      <c r="B63" s="20"/>
      <c r="C63" s="20"/>
      <c r="D63" s="20"/>
      <c r="E63" s="20"/>
      <c r="F63" s="20"/>
      <c r="G63" s="20"/>
      <c r="H63" s="20"/>
      <c r="I63" s="20"/>
      <c r="J63" s="16" t="s">
        <v>17</v>
      </c>
      <c r="K63" s="16" t="s">
        <v>651</v>
      </c>
      <c r="L63" s="16" t="s">
        <v>67</v>
      </c>
      <c r="M63" s="16" t="s">
        <v>692</v>
      </c>
      <c r="N63" s="20"/>
      <c r="O63" s="20"/>
      <c r="P63" s="20"/>
    </row>
    <row r="64" spans="1:16" s="4" customFormat="1">
      <c r="A64" s="40"/>
      <c r="B64" s="20"/>
      <c r="C64" s="20"/>
      <c r="D64" s="20"/>
      <c r="E64" s="20"/>
      <c r="F64" s="20"/>
      <c r="G64" s="20"/>
      <c r="H64" s="20"/>
      <c r="I64" s="20"/>
      <c r="J64" s="16" t="s">
        <v>21</v>
      </c>
      <c r="K64" s="16" t="s">
        <v>652</v>
      </c>
      <c r="L64" s="16" t="s">
        <v>67</v>
      </c>
      <c r="M64" s="16" t="s">
        <v>693</v>
      </c>
      <c r="N64" s="20"/>
      <c r="O64" s="20"/>
      <c r="P64" s="20"/>
    </row>
    <row r="65" spans="1:16" s="4" customFormat="1">
      <c r="A65" s="40"/>
      <c r="B65" s="21"/>
      <c r="C65" s="21"/>
      <c r="D65" s="21"/>
      <c r="E65" s="21"/>
      <c r="F65" s="21"/>
      <c r="G65" s="21"/>
      <c r="H65" s="21"/>
      <c r="I65" s="21"/>
      <c r="J65" s="16" t="s">
        <v>22</v>
      </c>
      <c r="K65" s="16" t="s">
        <v>653</v>
      </c>
      <c r="L65" s="16" t="s">
        <v>20</v>
      </c>
      <c r="M65" s="16" t="s">
        <v>694</v>
      </c>
      <c r="N65" s="21"/>
      <c r="O65" s="21"/>
      <c r="P65" s="21"/>
    </row>
    <row r="66" spans="1:16" s="4" customFormat="1">
      <c r="A66" s="40"/>
      <c r="B66" s="19" t="s">
        <v>555</v>
      </c>
      <c r="C66" s="19" t="s">
        <v>568</v>
      </c>
      <c r="D66" s="19" t="s">
        <v>579</v>
      </c>
      <c r="E66" s="19" t="s">
        <v>593</v>
      </c>
      <c r="F66" s="19" t="s">
        <v>607</v>
      </c>
      <c r="G66" s="19" t="s">
        <v>621</v>
      </c>
      <c r="H66" s="19" t="s">
        <v>18</v>
      </c>
      <c r="I66" s="19" t="s">
        <v>635</v>
      </c>
      <c r="J66" s="16" t="s">
        <v>16</v>
      </c>
      <c r="K66" s="16" t="s">
        <v>654</v>
      </c>
      <c r="L66" s="16" t="s">
        <v>20</v>
      </c>
      <c r="M66" s="16" t="s">
        <v>695</v>
      </c>
      <c r="N66" s="19" t="s">
        <v>729</v>
      </c>
      <c r="O66" s="19" t="s">
        <v>19</v>
      </c>
      <c r="P66" s="19" t="s">
        <v>152</v>
      </c>
    </row>
    <row r="67" spans="1:16" s="4" customFormat="1">
      <c r="A67" s="40"/>
      <c r="B67" s="20"/>
      <c r="C67" s="20"/>
      <c r="D67" s="20"/>
      <c r="E67" s="20"/>
      <c r="F67" s="20"/>
      <c r="G67" s="20"/>
      <c r="H67" s="20"/>
      <c r="I67" s="20"/>
      <c r="J67" s="16" t="s">
        <v>17</v>
      </c>
      <c r="K67" s="16" t="s">
        <v>655</v>
      </c>
      <c r="L67" s="16" t="s">
        <v>35</v>
      </c>
      <c r="M67" s="16" t="s">
        <v>696</v>
      </c>
      <c r="N67" s="20"/>
      <c r="O67" s="20"/>
      <c r="P67" s="20"/>
    </row>
    <row r="68" spans="1:16" s="4" customFormat="1">
      <c r="A68" s="40"/>
      <c r="B68" s="21"/>
      <c r="C68" s="21"/>
      <c r="D68" s="21"/>
      <c r="E68" s="21"/>
      <c r="F68" s="21"/>
      <c r="G68" s="21"/>
      <c r="H68" s="21"/>
      <c r="I68" s="21"/>
      <c r="J68" s="16" t="s">
        <v>21</v>
      </c>
      <c r="K68" s="16" t="s">
        <v>656</v>
      </c>
      <c r="L68" s="16" t="s">
        <v>35</v>
      </c>
      <c r="M68" s="16" t="s">
        <v>697</v>
      </c>
      <c r="N68" s="21"/>
      <c r="O68" s="21"/>
      <c r="P68" s="21"/>
    </row>
    <row r="69" spans="1:16" s="4" customFormat="1">
      <c r="A69" s="40"/>
      <c r="B69" s="19" t="s">
        <v>556</v>
      </c>
      <c r="C69" s="19" t="s">
        <v>569</v>
      </c>
      <c r="D69" s="19" t="s">
        <v>580</v>
      </c>
      <c r="E69" s="19" t="s">
        <v>594</v>
      </c>
      <c r="F69" s="19" t="s">
        <v>608</v>
      </c>
      <c r="G69" s="19" t="s">
        <v>622</v>
      </c>
      <c r="H69" s="19" t="s">
        <v>18</v>
      </c>
      <c r="I69" s="19" t="s">
        <v>636</v>
      </c>
      <c r="J69" s="16" t="s">
        <v>16</v>
      </c>
      <c r="K69" s="16" t="s">
        <v>657</v>
      </c>
      <c r="L69" s="16" t="s">
        <v>67</v>
      </c>
      <c r="M69" s="16" t="s">
        <v>698</v>
      </c>
      <c r="N69" s="19" t="s">
        <v>730</v>
      </c>
      <c r="O69" s="19" t="s">
        <v>19</v>
      </c>
      <c r="P69" s="19" t="s">
        <v>255</v>
      </c>
    </row>
    <row r="70" spans="1:16" s="4" customFormat="1">
      <c r="A70" s="40"/>
      <c r="B70" s="20"/>
      <c r="C70" s="20"/>
      <c r="D70" s="20"/>
      <c r="E70" s="20"/>
      <c r="F70" s="20"/>
      <c r="G70" s="20"/>
      <c r="H70" s="20"/>
      <c r="I70" s="20"/>
      <c r="J70" s="16" t="s">
        <v>17</v>
      </c>
      <c r="K70" s="16" t="s">
        <v>658</v>
      </c>
      <c r="L70" s="16" t="s">
        <v>35</v>
      </c>
      <c r="M70" s="16" t="s">
        <v>699</v>
      </c>
      <c r="N70" s="20"/>
      <c r="O70" s="20"/>
      <c r="P70" s="20"/>
    </row>
    <row r="71" spans="1:16" s="4" customFormat="1">
      <c r="A71" s="40"/>
      <c r="B71" s="20"/>
      <c r="C71" s="20"/>
      <c r="D71" s="20"/>
      <c r="E71" s="20"/>
      <c r="F71" s="20"/>
      <c r="G71" s="20"/>
      <c r="H71" s="20"/>
      <c r="I71" s="20"/>
      <c r="J71" s="16" t="s">
        <v>21</v>
      </c>
      <c r="K71" s="16" t="s">
        <v>659</v>
      </c>
      <c r="L71" s="16" t="s">
        <v>31</v>
      </c>
      <c r="M71" s="16" t="s">
        <v>700</v>
      </c>
      <c r="N71" s="20"/>
      <c r="O71" s="20"/>
      <c r="P71" s="20"/>
    </row>
    <row r="72" spans="1:16" s="4" customFormat="1">
      <c r="A72" s="40"/>
      <c r="B72" s="21"/>
      <c r="C72" s="21"/>
      <c r="D72" s="21"/>
      <c r="E72" s="21"/>
      <c r="F72" s="21"/>
      <c r="G72" s="21"/>
      <c r="H72" s="21"/>
      <c r="I72" s="21"/>
      <c r="J72" s="16" t="s">
        <v>22</v>
      </c>
      <c r="K72" s="16" t="s">
        <v>660</v>
      </c>
      <c r="L72" s="16" t="s">
        <v>35</v>
      </c>
      <c r="M72" s="16" t="s">
        <v>701</v>
      </c>
      <c r="N72" s="21"/>
      <c r="O72" s="21"/>
      <c r="P72" s="21"/>
    </row>
    <row r="73" spans="1:16" s="4" customFormat="1">
      <c r="A73" s="40"/>
      <c r="B73" s="19" t="s">
        <v>557</v>
      </c>
      <c r="C73" s="19" t="s">
        <v>570</v>
      </c>
      <c r="D73" s="19" t="s">
        <v>581</v>
      </c>
      <c r="E73" s="19" t="s">
        <v>595</v>
      </c>
      <c r="F73" s="19" t="s">
        <v>609</v>
      </c>
      <c r="G73" s="19" t="s">
        <v>623</v>
      </c>
      <c r="H73" s="19" t="s">
        <v>18</v>
      </c>
      <c r="I73" s="19" t="s">
        <v>637</v>
      </c>
      <c r="J73" s="16" t="s">
        <v>16</v>
      </c>
      <c r="K73" s="16" t="s">
        <v>661</v>
      </c>
      <c r="L73" s="16" t="s">
        <v>81</v>
      </c>
      <c r="M73" s="16" t="s">
        <v>702</v>
      </c>
      <c r="N73" s="19" t="s">
        <v>731</v>
      </c>
      <c r="O73" s="19" t="s">
        <v>19</v>
      </c>
      <c r="P73" s="19" t="s">
        <v>741</v>
      </c>
    </row>
    <row r="74" spans="1:16" s="4" customFormat="1">
      <c r="A74" s="40"/>
      <c r="B74" s="20"/>
      <c r="C74" s="20"/>
      <c r="D74" s="20"/>
      <c r="E74" s="20"/>
      <c r="F74" s="20"/>
      <c r="G74" s="20"/>
      <c r="H74" s="20"/>
      <c r="I74" s="20"/>
      <c r="J74" s="16" t="s">
        <v>17</v>
      </c>
      <c r="K74" s="16" t="s">
        <v>662</v>
      </c>
      <c r="L74" s="16" t="s">
        <v>685</v>
      </c>
      <c r="M74" s="16" t="s">
        <v>703</v>
      </c>
      <c r="N74" s="20"/>
      <c r="O74" s="20"/>
      <c r="P74" s="20"/>
    </row>
    <row r="75" spans="1:16" s="4" customFormat="1">
      <c r="A75" s="40"/>
      <c r="B75" s="21"/>
      <c r="C75" s="21"/>
      <c r="D75" s="21"/>
      <c r="E75" s="21"/>
      <c r="F75" s="21"/>
      <c r="G75" s="21"/>
      <c r="H75" s="21"/>
      <c r="I75" s="21"/>
      <c r="J75" s="16" t="s">
        <v>21</v>
      </c>
      <c r="K75" s="16" t="s">
        <v>663</v>
      </c>
      <c r="L75" s="16" t="s">
        <v>685</v>
      </c>
      <c r="M75" s="16" t="s">
        <v>704</v>
      </c>
      <c r="N75" s="21"/>
      <c r="O75" s="21"/>
      <c r="P75" s="21"/>
    </row>
    <row r="76" spans="1:16" s="4" customFormat="1">
      <c r="A76" s="40"/>
      <c r="B76" s="19" t="s">
        <v>558</v>
      </c>
      <c r="C76" s="19" t="s">
        <v>571</v>
      </c>
      <c r="D76" s="19" t="s">
        <v>582</v>
      </c>
      <c r="E76" s="19" t="s">
        <v>596</v>
      </c>
      <c r="F76" s="19" t="s">
        <v>610</v>
      </c>
      <c r="G76" s="19" t="s">
        <v>624</v>
      </c>
      <c r="H76" s="19" t="s">
        <v>18</v>
      </c>
      <c r="I76" s="19" t="s">
        <v>638</v>
      </c>
      <c r="J76" s="16" t="s">
        <v>16</v>
      </c>
      <c r="K76" s="16" t="s">
        <v>664</v>
      </c>
      <c r="L76" s="16" t="s">
        <v>67</v>
      </c>
      <c r="M76" s="16" t="s">
        <v>705</v>
      </c>
      <c r="N76" s="19" t="s">
        <v>732</v>
      </c>
      <c r="O76" s="19" t="s">
        <v>19</v>
      </c>
      <c r="P76" s="19" t="s">
        <v>255</v>
      </c>
    </row>
    <row r="77" spans="1:16" s="4" customFormat="1">
      <c r="A77" s="40"/>
      <c r="B77" s="21"/>
      <c r="C77" s="21"/>
      <c r="D77" s="21"/>
      <c r="E77" s="21"/>
      <c r="F77" s="21"/>
      <c r="G77" s="21"/>
      <c r="H77" s="21"/>
      <c r="I77" s="21"/>
      <c r="J77" s="16" t="s">
        <v>17</v>
      </c>
      <c r="K77" s="16" t="s">
        <v>665</v>
      </c>
      <c r="L77" s="16" t="s">
        <v>35</v>
      </c>
      <c r="M77" s="16" t="s">
        <v>706</v>
      </c>
      <c r="N77" s="21"/>
      <c r="O77" s="21"/>
      <c r="P77" s="21"/>
    </row>
    <row r="78" spans="1:16" s="4" customFormat="1">
      <c r="A78" s="40"/>
      <c r="B78" s="19" t="s">
        <v>559</v>
      </c>
      <c r="C78" s="19" t="s">
        <v>572</v>
      </c>
      <c r="D78" s="19" t="s">
        <v>437</v>
      </c>
      <c r="E78" s="19" t="s">
        <v>597</v>
      </c>
      <c r="F78" s="19" t="s">
        <v>611</v>
      </c>
      <c r="G78" s="19" t="s">
        <v>625</v>
      </c>
      <c r="H78" s="19" t="s">
        <v>18</v>
      </c>
      <c r="I78" s="19" t="s">
        <v>639</v>
      </c>
      <c r="J78" s="16" t="s">
        <v>16</v>
      </c>
      <c r="K78" s="16" t="s">
        <v>666</v>
      </c>
      <c r="L78" s="16" t="s">
        <v>686</v>
      </c>
      <c r="M78" s="16" t="s">
        <v>707</v>
      </c>
      <c r="N78" s="19" t="s">
        <v>733</v>
      </c>
      <c r="O78" s="19" t="s">
        <v>19</v>
      </c>
      <c r="P78" s="19" t="s">
        <v>53</v>
      </c>
    </row>
    <row r="79" spans="1:16" s="4" customFormat="1">
      <c r="A79" s="40"/>
      <c r="B79" s="20"/>
      <c r="C79" s="20"/>
      <c r="D79" s="20"/>
      <c r="E79" s="20"/>
      <c r="F79" s="20"/>
      <c r="G79" s="20"/>
      <c r="H79" s="20"/>
      <c r="I79" s="20"/>
      <c r="J79" s="16" t="s">
        <v>17</v>
      </c>
      <c r="K79" s="16" t="s">
        <v>667</v>
      </c>
      <c r="L79" s="16" t="s">
        <v>35</v>
      </c>
      <c r="M79" s="16" t="s">
        <v>708</v>
      </c>
      <c r="N79" s="20"/>
      <c r="O79" s="20"/>
      <c r="P79" s="20"/>
    </row>
    <row r="80" spans="1:16" s="4" customFormat="1">
      <c r="A80" s="40"/>
      <c r="B80" s="20"/>
      <c r="C80" s="20"/>
      <c r="D80" s="20"/>
      <c r="E80" s="20"/>
      <c r="F80" s="20"/>
      <c r="G80" s="20"/>
      <c r="H80" s="20"/>
      <c r="I80" s="20"/>
      <c r="J80" s="16" t="s">
        <v>21</v>
      </c>
      <c r="K80" s="16" t="s">
        <v>667</v>
      </c>
      <c r="L80" s="16" t="s">
        <v>67</v>
      </c>
      <c r="M80" s="16" t="s">
        <v>709</v>
      </c>
      <c r="N80" s="20"/>
      <c r="O80" s="20"/>
      <c r="P80" s="20"/>
    </row>
    <row r="81" spans="1:16" s="4" customFormat="1">
      <c r="A81" s="40"/>
      <c r="B81" s="21"/>
      <c r="C81" s="21"/>
      <c r="D81" s="21"/>
      <c r="E81" s="21"/>
      <c r="F81" s="21"/>
      <c r="G81" s="21"/>
      <c r="H81" s="21"/>
      <c r="I81" s="21"/>
      <c r="J81" s="16" t="s">
        <v>22</v>
      </c>
      <c r="K81" s="16" t="s">
        <v>668</v>
      </c>
      <c r="L81" s="16" t="s">
        <v>86</v>
      </c>
      <c r="M81" s="16" t="s">
        <v>710</v>
      </c>
      <c r="N81" s="21"/>
      <c r="O81" s="21"/>
      <c r="P81" s="21"/>
    </row>
    <row r="82" spans="1:16" s="4" customFormat="1">
      <c r="A82" s="40"/>
      <c r="B82" s="19" t="s">
        <v>560</v>
      </c>
      <c r="C82" s="19" t="s">
        <v>573</v>
      </c>
      <c r="D82" s="19" t="s">
        <v>583</v>
      </c>
      <c r="E82" s="19" t="s">
        <v>598</v>
      </c>
      <c r="F82" s="19" t="s">
        <v>612</v>
      </c>
      <c r="G82" s="19" t="s">
        <v>626</v>
      </c>
      <c r="H82" s="19" t="s">
        <v>18</v>
      </c>
      <c r="I82" s="19" t="s">
        <v>640</v>
      </c>
      <c r="J82" s="16" t="s">
        <v>16</v>
      </c>
      <c r="K82" s="16" t="s">
        <v>669</v>
      </c>
      <c r="L82" s="16" t="s">
        <v>81</v>
      </c>
      <c r="M82" s="16" t="s">
        <v>711</v>
      </c>
      <c r="N82" s="19" t="s">
        <v>734</v>
      </c>
      <c r="O82" s="19" t="s">
        <v>19</v>
      </c>
      <c r="P82" s="19" t="s">
        <v>114</v>
      </c>
    </row>
    <row r="83" spans="1:16" s="4" customFormat="1">
      <c r="A83" s="40"/>
      <c r="B83" s="20"/>
      <c r="C83" s="20"/>
      <c r="D83" s="20"/>
      <c r="E83" s="20"/>
      <c r="F83" s="20"/>
      <c r="G83" s="20"/>
      <c r="H83" s="20"/>
      <c r="I83" s="20"/>
      <c r="J83" s="16" t="s">
        <v>17</v>
      </c>
      <c r="K83" s="16" t="s">
        <v>670</v>
      </c>
      <c r="L83" s="16" t="s">
        <v>687</v>
      </c>
      <c r="M83" s="16" t="s">
        <v>712</v>
      </c>
      <c r="N83" s="20"/>
      <c r="O83" s="20"/>
      <c r="P83" s="20"/>
    </row>
    <row r="84" spans="1:16" s="4" customFormat="1">
      <c r="A84" s="40"/>
      <c r="B84" s="21"/>
      <c r="C84" s="21"/>
      <c r="D84" s="21"/>
      <c r="E84" s="21"/>
      <c r="F84" s="21"/>
      <c r="G84" s="21"/>
      <c r="H84" s="21"/>
      <c r="I84" s="21"/>
      <c r="J84" s="16" t="s">
        <v>21</v>
      </c>
      <c r="K84" s="16" t="s">
        <v>671</v>
      </c>
      <c r="L84" s="16" t="s">
        <v>20</v>
      </c>
      <c r="M84" s="16" t="s">
        <v>713</v>
      </c>
      <c r="N84" s="21"/>
      <c r="O84" s="21"/>
      <c r="P84" s="21"/>
    </row>
    <row r="85" spans="1:16" s="4" customFormat="1">
      <c r="A85" s="40"/>
      <c r="B85" s="19" t="s">
        <v>588</v>
      </c>
      <c r="C85" s="19" t="s">
        <v>574</v>
      </c>
      <c r="D85" s="19" t="s">
        <v>340</v>
      </c>
      <c r="E85" s="19" t="s">
        <v>599</v>
      </c>
      <c r="F85" s="19" t="s">
        <v>613</v>
      </c>
      <c r="G85" s="19" t="s">
        <v>627</v>
      </c>
      <c r="H85" s="19" t="s">
        <v>18</v>
      </c>
      <c r="I85" s="19" t="s">
        <v>641</v>
      </c>
      <c r="J85" s="16" t="s">
        <v>16</v>
      </c>
      <c r="K85" s="16" t="s">
        <v>672</v>
      </c>
      <c r="L85" s="16" t="s">
        <v>292</v>
      </c>
      <c r="M85" s="16" t="s">
        <v>714</v>
      </c>
      <c r="N85" s="19" t="s">
        <v>735</v>
      </c>
      <c r="O85" s="19" t="s">
        <v>19</v>
      </c>
      <c r="P85" s="19" t="s">
        <v>114</v>
      </c>
    </row>
    <row r="86" spans="1:16" s="4" customFormat="1">
      <c r="A86" s="40"/>
      <c r="B86" s="21"/>
      <c r="C86" s="21"/>
      <c r="D86" s="21"/>
      <c r="E86" s="21"/>
      <c r="F86" s="21"/>
      <c r="G86" s="21"/>
      <c r="H86" s="21"/>
      <c r="I86" s="21"/>
      <c r="J86" s="16" t="s">
        <v>17</v>
      </c>
      <c r="K86" s="16" t="s">
        <v>673</v>
      </c>
      <c r="L86" s="16" t="s">
        <v>20</v>
      </c>
      <c r="M86" s="16" t="s">
        <v>715</v>
      </c>
      <c r="N86" s="21"/>
      <c r="O86" s="21"/>
      <c r="P86" s="21"/>
    </row>
    <row r="87" spans="1:16" s="4" customFormat="1">
      <c r="A87" s="40"/>
      <c r="B87" s="19" t="s">
        <v>561</v>
      </c>
      <c r="C87" s="19" t="s">
        <v>587</v>
      </c>
      <c r="D87" s="19" t="s">
        <v>584</v>
      </c>
      <c r="E87" s="19" t="s">
        <v>600</v>
      </c>
      <c r="F87" s="19" t="s">
        <v>614</v>
      </c>
      <c r="G87" s="19" t="s">
        <v>628</v>
      </c>
      <c r="H87" s="19" t="s">
        <v>18</v>
      </c>
      <c r="I87" s="19" t="s">
        <v>642</v>
      </c>
      <c r="J87" s="16" t="s">
        <v>16</v>
      </c>
      <c r="K87" s="16" t="s">
        <v>674</v>
      </c>
      <c r="L87" s="16" t="s">
        <v>62</v>
      </c>
      <c r="M87" s="16" t="s">
        <v>716</v>
      </c>
      <c r="N87" s="19" t="s">
        <v>736</v>
      </c>
      <c r="O87" s="19" t="s">
        <v>19</v>
      </c>
      <c r="P87" s="19" t="s">
        <v>34</v>
      </c>
    </row>
    <row r="88" spans="1:16" s="4" customFormat="1">
      <c r="A88" s="40"/>
      <c r="B88" s="20"/>
      <c r="C88" s="20"/>
      <c r="D88" s="20"/>
      <c r="E88" s="20"/>
      <c r="F88" s="20"/>
      <c r="G88" s="20"/>
      <c r="H88" s="20"/>
      <c r="I88" s="20"/>
      <c r="J88" s="16" t="s">
        <v>17</v>
      </c>
      <c r="K88" s="16" t="s">
        <v>675</v>
      </c>
      <c r="L88" s="16" t="s">
        <v>31</v>
      </c>
      <c r="M88" s="16" t="s">
        <v>717</v>
      </c>
      <c r="N88" s="20"/>
      <c r="O88" s="20"/>
      <c r="P88" s="20"/>
    </row>
    <row r="89" spans="1:16" s="4" customFormat="1">
      <c r="A89" s="40"/>
      <c r="B89" s="21"/>
      <c r="C89" s="21"/>
      <c r="D89" s="21"/>
      <c r="E89" s="21"/>
      <c r="F89" s="21"/>
      <c r="G89" s="21"/>
      <c r="H89" s="21"/>
      <c r="I89" s="21"/>
      <c r="J89" s="16" t="s">
        <v>21</v>
      </c>
      <c r="K89" s="16" t="s">
        <v>676</v>
      </c>
      <c r="L89" s="16" t="s">
        <v>153</v>
      </c>
      <c r="M89" s="16" t="s">
        <v>718</v>
      </c>
      <c r="N89" s="21"/>
      <c r="O89" s="21"/>
      <c r="P89" s="21"/>
    </row>
    <row r="90" spans="1:16" s="4" customFormat="1">
      <c r="A90" s="40"/>
      <c r="B90" s="19" t="s">
        <v>562</v>
      </c>
      <c r="C90" s="19" t="s">
        <v>575</v>
      </c>
      <c r="D90" s="19" t="s">
        <v>585</v>
      </c>
      <c r="E90" s="19" t="s">
        <v>601</v>
      </c>
      <c r="F90" s="19" t="s">
        <v>615</v>
      </c>
      <c r="G90" s="19" t="s">
        <v>629</v>
      </c>
      <c r="H90" s="19" t="s">
        <v>18</v>
      </c>
      <c r="I90" s="19" t="s">
        <v>643</v>
      </c>
      <c r="J90" s="16" t="s">
        <v>16</v>
      </c>
      <c r="K90" s="16" t="s">
        <v>677</v>
      </c>
      <c r="L90" s="16" t="s">
        <v>20</v>
      </c>
      <c r="M90" s="16" t="s">
        <v>719</v>
      </c>
      <c r="N90" s="19" t="s">
        <v>737</v>
      </c>
      <c r="O90" s="19" t="s">
        <v>19</v>
      </c>
      <c r="P90" s="19" t="s">
        <v>114</v>
      </c>
    </row>
    <row r="91" spans="1:16" s="4" customFormat="1">
      <c r="A91" s="40"/>
      <c r="B91" s="21"/>
      <c r="C91" s="21"/>
      <c r="D91" s="21"/>
      <c r="E91" s="21"/>
      <c r="F91" s="21"/>
      <c r="G91" s="21"/>
      <c r="H91" s="21"/>
      <c r="I91" s="21"/>
      <c r="J91" s="16" t="s">
        <v>17</v>
      </c>
      <c r="K91" s="16" t="s">
        <v>678</v>
      </c>
      <c r="L91" s="16" t="s">
        <v>31</v>
      </c>
      <c r="M91" s="16" t="s">
        <v>720</v>
      </c>
      <c r="N91" s="21"/>
      <c r="O91" s="21"/>
      <c r="P91" s="21"/>
    </row>
    <row r="92" spans="1:16" s="4" customFormat="1">
      <c r="A92" s="40"/>
      <c r="B92" s="19" t="s">
        <v>563</v>
      </c>
      <c r="C92" s="19" t="s">
        <v>576</v>
      </c>
      <c r="D92" s="19" t="s">
        <v>490</v>
      </c>
      <c r="E92" s="19" t="s">
        <v>602</v>
      </c>
      <c r="F92" s="19" t="s">
        <v>616</v>
      </c>
      <c r="G92" s="19" t="s">
        <v>630</v>
      </c>
      <c r="H92" s="19" t="s">
        <v>18</v>
      </c>
      <c r="I92" s="19" t="s">
        <v>644</v>
      </c>
      <c r="J92" s="16" t="s">
        <v>16</v>
      </c>
      <c r="K92" s="16" t="s">
        <v>679</v>
      </c>
      <c r="L92" s="16" t="s">
        <v>153</v>
      </c>
      <c r="M92" s="16" t="s">
        <v>721</v>
      </c>
      <c r="N92" s="19" t="s">
        <v>738</v>
      </c>
      <c r="O92" s="19" t="s">
        <v>19</v>
      </c>
      <c r="P92" s="19" t="s">
        <v>114</v>
      </c>
    </row>
    <row r="93" spans="1:16" s="4" customFormat="1">
      <c r="A93" s="40"/>
      <c r="B93" s="21"/>
      <c r="C93" s="21"/>
      <c r="D93" s="21"/>
      <c r="E93" s="21"/>
      <c r="F93" s="21"/>
      <c r="G93" s="21"/>
      <c r="H93" s="21"/>
      <c r="I93" s="21"/>
      <c r="J93" s="16" t="s">
        <v>17</v>
      </c>
      <c r="K93" s="16" t="s">
        <v>680</v>
      </c>
      <c r="L93" s="16" t="s">
        <v>50</v>
      </c>
      <c r="M93" s="16" t="s">
        <v>722</v>
      </c>
      <c r="N93" s="21"/>
      <c r="O93" s="21"/>
      <c r="P93" s="21"/>
    </row>
    <row r="94" spans="1:16" s="4" customFormat="1">
      <c r="A94" s="40"/>
      <c r="B94" s="19" t="s">
        <v>564</v>
      </c>
      <c r="C94" s="22" t="s">
        <v>589</v>
      </c>
      <c r="D94" s="22" t="s">
        <v>586</v>
      </c>
      <c r="E94" s="19" t="s">
        <v>603</v>
      </c>
      <c r="F94" s="19" t="s">
        <v>617</v>
      </c>
      <c r="G94" s="19" t="s">
        <v>631</v>
      </c>
      <c r="H94" s="19" t="s">
        <v>18</v>
      </c>
      <c r="I94" s="19" t="s">
        <v>645</v>
      </c>
      <c r="J94" s="16" t="s">
        <v>16</v>
      </c>
      <c r="K94" s="16" t="s">
        <v>681</v>
      </c>
      <c r="L94" s="16" t="s">
        <v>20</v>
      </c>
      <c r="M94" s="16" t="s">
        <v>723</v>
      </c>
      <c r="N94" s="19" t="s">
        <v>739</v>
      </c>
      <c r="O94" s="19" t="s">
        <v>19</v>
      </c>
      <c r="P94" s="19" t="s">
        <v>741</v>
      </c>
    </row>
    <row r="95" spans="1:16" s="4" customFormat="1">
      <c r="A95" s="40"/>
      <c r="B95" s="21"/>
      <c r="C95" s="22"/>
      <c r="D95" s="22"/>
      <c r="E95" s="21"/>
      <c r="F95" s="21"/>
      <c r="G95" s="21"/>
      <c r="H95" s="21"/>
      <c r="I95" s="21"/>
      <c r="J95" s="16" t="s">
        <v>17</v>
      </c>
      <c r="K95" s="16" t="s">
        <v>682</v>
      </c>
      <c r="L95" s="16" t="s">
        <v>545</v>
      </c>
      <c r="M95" s="16" t="s">
        <v>724</v>
      </c>
      <c r="N95" s="21"/>
      <c r="O95" s="21"/>
      <c r="P95" s="21"/>
    </row>
    <row r="96" spans="1:16" s="4" customFormat="1">
      <c r="A96" s="40"/>
      <c r="B96" s="19" t="s">
        <v>565</v>
      </c>
      <c r="C96" s="19" t="s">
        <v>577</v>
      </c>
      <c r="D96" s="19" t="s">
        <v>590</v>
      </c>
      <c r="E96" s="19" t="s">
        <v>604</v>
      </c>
      <c r="F96" s="19" t="s">
        <v>618</v>
      </c>
      <c r="G96" s="19" t="s">
        <v>632</v>
      </c>
      <c r="H96" s="19" t="s">
        <v>18</v>
      </c>
      <c r="I96" s="19" t="s">
        <v>646</v>
      </c>
      <c r="J96" s="16" t="s">
        <v>16</v>
      </c>
      <c r="K96" s="16" t="s">
        <v>683</v>
      </c>
      <c r="L96" s="16" t="s">
        <v>67</v>
      </c>
      <c r="M96" s="16" t="s">
        <v>725</v>
      </c>
      <c r="N96" s="19" t="s">
        <v>740</v>
      </c>
      <c r="O96" s="19" t="s">
        <v>19</v>
      </c>
      <c r="P96" s="19" t="s">
        <v>742</v>
      </c>
    </row>
    <row r="97" spans="1:16" s="4" customFormat="1">
      <c r="A97" s="40"/>
      <c r="B97" s="21"/>
      <c r="C97" s="21"/>
      <c r="D97" s="21"/>
      <c r="E97" s="21"/>
      <c r="F97" s="21"/>
      <c r="G97" s="21"/>
      <c r="H97" s="21"/>
      <c r="I97" s="21"/>
      <c r="J97" s="16" t="s">
        <v>17</v>
      </c>
      <c r="K97" s="16" t="s">
        <v>684</v>
      </c>
      <c r="L97" s="16" t="s">
        <v>86</v>
      </c>
      <c r="M97" s="16" t="s">
        <v>726</v>
      </c>
      <c r="N97" s="21"/>
      <c r="O97" s="21"/>
      <c r="P97" s="21"/>
    </row>
    <row r="98" spans="1:16" s="4" customFormat="1">
      <c r="A98" s="27" t="s">
        <v>168</v>
      </c>
      <c r="B98" s="22" t="s">
        <v>338</v>
      </c>
      <c r="C98" s="22" t="s">
        <v>339</v>
      </c>
      <c r="D98" s="22" t="s">
        <v>340</v>
      </c>
      <c r="E98" s="22" t="s">
        <v>341</v>
      </c>
      <c r="F98" s="22" t="s">
        <v>342</v>
      </c>
      <c r="G98" s="22" t="s">
        <v>343</v>
      </c>
      <c r="H98" s="22" t="s">
        <v>18</v>
      </c>
      <c r="I98" s="22" t="s">
        <v>344</v>
      </c>
      <c r="J98" s="15" t="s">
        <v>16</v>
      </c>
      <c r="K98" s="15">
        <v>1395.38</v>
      </c>
      <c r="L98" s="15" t="s">
        <v>67</v>
      </c>
      <c r="M98" s="15" t="s">
        <v>345</v>
      </c>
      <c r="N98" s="41" t="s">
        <v>348</v>
      </c>
      <c r="O98" s="22" t="s">
        <v>19</v>
      </c>
      <c r="P98" s="23" t="s">
        <v>152</v>
      </c>
    </row>
    <row r="99" spans="1:16" s="4" customFormat="1">
      <c r="A99" s="28"/>
      <c r="B99" s="22"/>
      <c r="C99" s="22"/>
      <c r="D99" s="22"/>
      <c r="E99" s="22"/>
      <c r="F99" s="22"/>
      <c r="G99" s="22"/>
      <c r="H99" s="22"/>
      <c r="I99" s="22"/>
      <c r="J99" s="15" t="s">
        <v>17</v>
      </c>
      <c r="K99" s="15">
        <v>1523.69</v>
      </c>
      <c r="L99" s="15" t="s">
        <v>86</v>
      </c>
      <c r="M99" s="15" t="s">
        <v>346</v>
      </c>
      <c r="N99" s="41"/>
      <c r="O99" s="22"/>
      <c r="P99" s="23"/>
    </row>
    <row r="100" spans="1:16" s="4" customFormat="1">
      <c r="A100" s="28"/>
      <c r="B100" s="22"/>
      <c r="C100" s="22"/>
      <c r="D100" s="22"/>
      <c r="E100" s="22"/>
      <c r="F100" s="22"/>
      <c r="G100" s="22"/>
      <c r="H100" s="22"/>
      <c r="I100" s="22"/>
      <c r="J100" s="15" t="s">
        <v>21</v>
      </c>
      <c r="K100" s="15">
        <v>1275.99</v>
      </c>
      <c r="L100" s="15" t="s">
        <v>23</v>
      </c>
      <c r="M100" s="15" t="s">
        <v>347</v>
      </c>
      <c r="N100" s="41"/>
      <c r="O100" s="22"/>
      <c r="P100" s="23"/>
    </row>
    <row r="101" spans="1:16" s="4" customFormat="1">
      <c r="A101" s="28"/>
      <c r="B101" s="22" t="s">
        <v>349</v>
      </c>
      <c r="C101" s="22" t="s">
        <v>350</v>
      </c>
      <c r="D101" s="22" t="s">
        <v>351</v>
      </c>
      <c r="E101" s="22" t="s">
        <v>352</v>
      </c>
      <c r="F101" s="22" t="s">
        <v>353</v>
      </c>
      <c r="G101" s="22" t="s">
        <v>354</v>
      </c>
      <c r="H101" s="22" t="s">
        <v>18</v>
      </c>
      <c r="I101" s="22" t="s">
        <v>355</v>
      </c>
      <c r="J101" s="15" t="s">
        <v>16</v>
      </c>
      <c r="K101" s="15" t="s">
        <v>356</v>
      </c>
      <c r="L101" s="15" t="s">
        <v>35</v>
      </c>
      <c r="M101" s="15" t="s">
        <v>358</v>
      </c>
      <c r="N101" s="41" t="s">
        <v>360</v>
      </c>
      <c r="O101" s="22" t="s">
        <v>19</v>
      </c>
      <c r="P101" s="23" t="s">
        <v>34</v>
      </c>
    </row>
    <row r="102" spans="1:16" s="4" customFormat="1">
      <c r="A102" s="28"/>
      <c r="B102" s="22"/>
      <c r="C102" s="22"/>
      <c r="D102" s="22"/>
      <c r="E102" s="22"/>
      <c r="F102" s="22"/>
      <c r="G102" s="22"/>
      <c r="H102" s="22"/>
      <c r="I102" s="22"/>
      <c r="J102" s="15" t="s">
        <v>17</v>
      </c>
      <c r="K102" s="15" t="s">
        <v>357</v>
      </c>
      <c r="L102" s="15" t="s">
        <v>67</v>
      </c>
      <c r="M102" s="15" t="s">
        <v>359</v>
      </c>
      <c r="N102" s="41"/>
      <c r="O102" s="22"/>
      <c r="P102" s="23"/>
    </row>
    <row r="103" spans="1:16" s="4" customFormat="1">
      <c r="A103" s="28"/>
      <c r="B103" s="33" t="s">
        <v>361</v>
      </c>
      <c r="C103" s="33" t="s">
        <v>362</v>
      </c>
      <c r="D103" s="33" t="s">
        <v>363</v>
      </c>
      <c r="E103" s="33" t="s">
        <v>364</v>
      </c>
      <c r="F103" s="33" t="s">
        <v>365</v>
      </c>
      <c r="G103" s="33" t="s">
        <v>366</v>
      </c>
      <c r="H103" s="33" t="s">
        <v>18</v>
      </c>
      <c r="I103" s="33" t="s">
        <v>367</v>
      </c>
      <c r="J103" s="12" t="s">
        <v>16</v>
      </c>
      <c r="K103" s="12" t="s">
        <v>368</v>
      </c>
      <c r="L103" s="12" t="s">
        <v>67</v>
      </c>
      <c r="M103" s="12" t="s">
        <v>371</v>
      </c>
      <c r="N103" s="42" t="s">
        <v>374</v>
      </c>
      <c r="O103" s="33" t="s">
        <v>19</v>
      </c>
      <c r="P103" s="19" t="s">
        <v>114</v>
      </c>
    </row>
    <row r="104" spans="1:16" s="4" customFormat="1">
      <c r="A104" s="28"/>
      <c r="B104" s="34"/>
      <c r="C104" s="34"/>
      <c r="D104" s="34"/>
      <c r="E104" s="34"/>
      <c r="F104" s="34"/>
      <c r="G104" s="34"/>
      <c r="H104" s="34"/>
      <c r="I104" s="34"/>
      <c r="J104" s="15" t="s">
        <v>17</v>
      </c>
      <c r="K104" s="15" t="s">
        <v>369</v>
      </c>
      <c r="L104" s="15" t="s">
        <v>23</v>
      </c>
      <c r="M104" s="15" t="s">
        <v>372</v>
      </c>
      <c r="N104" s="43"/>
      <c r="O104" s="34"/>
      <c r="P104" s="20"/>
    </row>
    <row r="105" spans="1:16" s="4" customFormat="1">
      <c r="A105" s="28"/>
      <c r="B105" s="34"/>
      <c r="C105" s="34"/>
      <c r="D105" s="34"/>
      <c r="E105" s="34"/>
      <c r="F105" s="34"/>
      <c r="G105" s="34"/>
      <c r="H105" s="34"/>
      <c r="I105" s="34"/>
      <c r="J105" s="11" t="s">
        <v>21</v>
      </c>
      <c r="K105" s="15" t="s">
        <v>370</v>
      </c>
      <c r="L105" s="15" t="s">
        <v>86</v>
      </c>
      <c r="M105" s="15" t="s">
        <v>373</v>
      </c>
      <c r="N105" s="43"/>
      <c r="O105" s="34"/>
      <c r="P105" s="20"/>
    </row>
    <row r="106" spans="1:16" s="4" customFormat="1">
      <c r="A106" s="28"/>
      <c r="B106" s="22" t="s">
        <v>375</v>
      </c>
      <c r="C106" s="22" t="s">
        <v>376</v>
      </c>
      <c r="D106" s="22" t="s">
        <v>377</v>
      </c>
      <c r="E106" s="22" t="s">
        <v>378</v>
      </c>
      <c r="F106" s="22" t="s">
        <v>379</v>
      </c>
      <c r="G106" s="22" t="s">
        <v>380</v>
      </c>
      <c r="H106" s="22" t="s">
        <v>18</v>
      </c>
      <c r="I106" s="22" t="s">
        <v>381</v>
      </c>
      <c r="J106" s="15" t="s">
        <v>16</v>
      </c>
      <c r="K106" s="15" t="s">
        <v>382</v>
      </c>
      <c r="L106" s="15" t="s">
        <v>67</v>
      </c>
      <c r="M106" s="15" t="s">
        <v>383</v>
      </c>
      <c r="N106" s="41" t="s">
        <v>385</v>
      </c>
      <c r="O106" s="22" t="s">
        <v>19</v>
      </c>
      <c r="P106" s="23" t="s">
        <v>34</v>
      </c>
    </row>
    <row r="107" spans="1:16" s="4" customFormat="1">
      <c r="A107" s="28"/>
      <c r="B107" s="22"/>
      <c r="C107" s="22"/>
      <c r="D107" s="22"/>
      <c r="E107" s="22"/>
      <c r="F107" s="22"/>
      <c r="G107" s="22"/>
      <c r="H107" s="22"/>
      <c r="I107" s="22"/>
      <c r="J107" s="15" t="s">
        <v>17</v>
      </c>
      <c r="K107" s="15" t="s">
        <v>382</v>
      </c>
      <c r="L107" s="15" t="s">
        <v>35</v>
      </c>
      <c r="M107" s="15" t="s">
        <v>384</v>
      </c>
      <c r="N107" s="41"/>
      <c r="O107" s="22"/>
      <c r="P107" s="23"/>
    </row>
    <row r="108" spans="1:16" s="4" customFormat="1">
      <c r="A108" s="28"/>
      <c r="B108" s="22" t="s">
        <v>386</v>
      </c>
      <c r="C108" s="22" t="s">
        <v>387</v>
      </c>
      <c r="D108" s="22" t="s">
        <v>388</v>
      </c>
      <c r="E108" s="22" t="s">
        <v>389</v>
      </c>
      <c r="F108" s="22" t="s">
        <v>390</v>
      </c>
      <c r="G108" s="22" t="s">
        <v>391</v>
      </c>
      <c r="H108" s="22" t="s">
        <v>18</v>
      </c>
      <c r="I108" s="22" t="s">
        <v>392</v>
      </c>
      <c r="J108" s="12" t="s">
        <v>16</v>
      </c>
      <c r="K108" s="15" t="s">
        <v>393</v>
      </c>
      <c r="L108" s="15" t="s">
        <v>23</v>
      </c>
      <c r="M108" s="15" t="s">
        <v>395</v>
      </c>
      <c r="N108" s="41" t="s">
        <v>397</v>
      </c>
      <c r="O108" s="22" t="s">
        <v>19</v>
      </c>
      <c r="P108" s="23" t="s">
        <v>114</v>
      </c>
    </row>
    <row r="109" spans="1:16" s="4" customFormat="1">
      <c r="A109" s="28"/>
      <c r="B109" s="22"/>
      <c r="C109" s="22"/>
      <c r="D109" s="22"/>
      <c r="E109" s="22"/>
      <c r="F109" s="22"/>
      <c r="G109" s="22"/>
      <c r="H109" s="22"/>
      <c r="I109" s="22"/>
      <c r="J109" s="15" t="s">
        <v>17</v>
      </c>
      <c r="K109" s="15" t="s">
        <v>394</v>
      </c>
      <c r="L109" s="15" t="s">
        <v>23</v>
      </c>
      <c r="M109" s="15" t="s">
        <v>396</v>
      </c>
      <c r="N109" s="41"/>
      <c r="O109" s="22"/>
      <c r="P109" s="23"/>
    </row>
    <row r="110" spans="1:16" s="4" customFormat="1">
      <c r="A110" s="28"/>
      <c r="B110" s="22" t="s">
        <v>398</v>
      </c>
      <c r="C110" s="22" t="s">
        <v>399</v>
      </c>
      <c r="D110" s="22" t="s">
        <v>400</v>
      </c>
      <c r="E110" s="22" t="s">
        <v>401</v>
      </c>
      <c r="F110" s="22" t="s">
        <v>402</v>
      </c>
      <c r="G110" s="22" t="s">
        <v>403</v>
      </c>
      <c r="H110" s="22" t="s">
        <v>18</v>
      </c>
      <c r="I110" s="22" t="s">
        <v>404</v>
      </c>
      <c r="J110" s="15" t="s">
        <v>16</v>
      </c>
      <c r="K110" s="15" t="s">
        <v>405</v>
      </c>
      <c r="L110" s="15" t="s">
        <v>31</v>
      </c>
      <c r="M110" s="15" t="s">
        <v>406</v>
      </c>
      <c r="N110" s="41" t="s">
        <v>407</v>
      </c>
      <c r="O110" s="22" t="s">
        <v>19</v>
      </c>
      <c r="P110" s="23" t="s">
        <v>255</v>
      </c>
    </row>
    <row r="111" spans="1:16" s="4" customFormat="1">
      <c r="A111" s="28"/>
      <c r="B111" s="22"/>
      <c r="C111" s="22"/>
      <c r="D111" s="22"/>
      <c r="E111" s="22"/>
      <c r="F111" s="22"/>
      <c r="G111" s="22"/>
      <c r="H111" s="22"/>
      <c r="I111" s="22"/>
      <c r="J111" s="15" t="s">
        <v>17</v>
      </c>
      <c r="K111" s="15" t="s">
        <v>408</v>
      </c>
      <c r="L111" s="15" t="s">
        <v>35</v>
      </c>
      <c r="M111" s="15" t="s">
        <v>409</v>
      </c>
      <c r="N111" s="41"/>
      <c r="O111" s="22"/>
      <c r="P111" s="23"/>
    </row>
    <row r="112" spans="1:16" s="4" customFormat="1">
      <c r="A112" s="28"/>
      <c r="B112" s="33" t="s">
        <v>410</v>
      </c>
      <c r="C112" s="33" t="s">
        <v>411</v>
      </c>
      <c r="D112" s="33" t="s">
        <v>412</v>
      </c>
      <c r="E112" s="33" t="s">
        <v>413</v>
      </c>
      <c r="F112" s="33" t="s">
        <v>414</v>
      </c>
      <c r="G112" s="9" t="s">
        <v>415</v>
      </c>
      <c r="H112" s="33" t="s">
        <v>18</v>
      </c>
      <c r="I112" s="33" t="s">
        <v>416</v>
      </c>
      <c r="J112" s="15" t="s">
        <v>16</v>
      </c>
      <c r="K112" s="15" t="s">
        <v>408</v>
      </c>
      <c r="L112" s="15" t="s">
        <v>31</v>
      </c>
      <c r="M112" s="15" t="s">
        <v>418</v>
      </c>
      <c r="N112" s="42" t="s">
        <v>420</v>
      </c>
      <c r="O112" s="33" t="s">
        <v>19</v>
      </c>
      <c r="P112" s="19" t="s">
        <v>152</v>
      </c>
    </row>
    <row r="113" spans="1:16" s="4" customFormat="1">
      <c r="A113" s="28"/>
      <c r="B113" s="35"/>
      <c r="C113" s="35"/>
      <c r="D113" s="35"/>
      <c r="E113" s="35"/>
      <c r="F113" s="35"/>
      <c r="G113" s="10"/>
      <c r="H113" s="35"/>
      <c r="I113" s="35"/>
      <c r="J113" s="15" t="s">
        <v>17</v>
      </c>
      <c r="K113" s="15" t="s">
        <v>417</v>
      </c>
      <c r="L113" s="15" t="s">
        <v>23</v>
      </c>
      <c r="M113" s="15" t="s">
        <v>419</v>
      </c>
      <c r="N113" s="44"/>
      <c r="O113" s="35"/>
      <c r="P113" s="21"/>
    </row>
    <row r="114" spans="1:16" ht="15" customHeight="1">
      <c r="A114" s="28"/>
      <c r="B114" s="33" t="s">
        <v>88</v>
      </c>
      <c r="C114" s="19" t="s">
        <v>89</v>
      </c>
      <c r="D114" s="19" t="s">
        <v>90</v>
      </c>
      <c r="E114" s="19" t="s">
        <v>91</v>
      </c>
      <c r="F114" s="19" t="s">
        <v>92</v>
      </c>
      <c r="G114" s="19" t="s">
        <v>93</v>
      </c>
      <c r="H114" s="19" t="s">
        <v>18</v>
      </c>
      <c r="I114" s="19" t="s">
        <v>94</v>
      </c>
      <c r="J114" s="16" t="s">
        <v>16</v>
      </c>
      <c r="K114" s="16" t="s">
        <v>95</v>
      </c>
      <c r="L114" s="16" t="s">
        <v>62</v>
      </c>
      <c r="M114" s="16" t="s">
        <v>96</v>
      </c>
      <c r="N114" s="19" t="s">
        <v>97</v>
      </c>
      <c r="O114" s="19" t="s">
        <v>19</v>
      </c>
      <c r="P114" s="19" t="s">
        <v>98</v>
      </c>
    </row>
    <row r="115" spans="1:16">
      <c r="A115" s="28"/>
      <c r="B115" s="34"/>
      <c r="C115" s="20"/>
      <c r="D115" s="20"/>
      <c r="E115" s="20"/>
      <c r="F115" s="20"/>
      <c r="G115" s="20"/>
      <c r="H115" s="20"/>
      <c r="I115" s="20"/>
      <c r="J115" s="16" t="s">
        <v>17</v>
      </c>
      <c r="K115" s="16" t="s">
        <v>99</v>
      </c>
      <c r="L115" s="16" t="s">
        <v>62</v>
      </c>
      <c r="M115" s="16" t="s">
        <v>100</v>
      </c>
      <c r="N115" s="20"/>
      <c r="O115" s="20"/>
      <c r="P115" s="20"/>
    </row>
    <row r="116" spans="1:16">
      <c r="A116" s="28"/>
      <c r="B116" s="35"/>
      <c r="C116" s="21"/>
      <c r="D116" s="21"/>
      <c r="E116" s="21"/>
      <c r="F116" s="21"/>
      <c r="G116" s="21"/>
      <c r="H116" s="21"/>
      <c r="I116" s="21"/>
      <c r="J116" s="16" t="s">
        <v>21</v>
      </c>
      <c r="K116" s="16" t="s">
        <v>101</v>
      </c>
      <c r="L116" s="16" t="s">
        <v>102</v>
      </c>
      <c r="M116" s="16" t="s">
        <v>103</v>
      </c>
      <c r="N116" s="21"/>
      <c r="O116" s="21"/>
      <c r="P116" s="21"/>
    </row>
    <row r="117" spans="1:16">
      <c r="A117" s="28"/>
      <c r="B117" s="33" t="s">
        <v>104</v>
      </c>
      <c r="C117" s="19" t="s">
        <v>105</v>
      </c>
      <c r="D117" s="19" t="s">
        <v>106</v>
      </c>
      <c r="E117" s="19" t="s">
        <v>107</v>
      </c>
      <c r="F117" s="19" t="s">
        <v>108</v>
      </c>
      <c r="G117" s="19" t="s">
        <v>109</v>
      </c>
      <c r="H117" s="19" t="s">
        <v>18</v>
      </c>
      <c r="I117" s="19" t="s">
        <v>110</v>
      </c>
      <c r="J117" s="16" t="s">
        <v>16</v>
      </c>
      <c r="K117" s="16" t="s">
        <v>111</v>
      </c>
      <c r="L117" s="16" t="s">
        <v>23</v>
      </c>
      <c r="M117" s="16" t="s">
        <v>112</v>
      </c>
      <c r="N117" s="19" t="s">
        <v>113</v>
      </c>
      <c r="O117" s="19" t="s">
        <v>19</v>
      </c>
      <c r="P117" s="19" t="s">
        <v>114</v>
      </c>
    </row>
    <row r="118" spans="1:16">
      <c r="A118" s="28"/>
      <c r="B118" s="34"/>
      <c r="C118" s="20"/>
      <c r="D118" s="20"/>
      <c r="E118" s="20"/>
      <c r="F118" s="20"/>
      <c r="G118" s="20"/>
      <c r="H118" s="20"/>
      <c r="I118" s="20"/>
      <c r="J118" s="16" t="s">
        <v>17</v>
      </c>
      <c r="K118" s="16" t="s">
        <v>115</v>
      </c>
      <c r="L118" s="16" t="s">
        <v>86</v>
      </c>
      <c r="M118" s="16" t="s">
        <v>116</v>
      </c>
      <c r="N118" s="20"/>
      <c r="O118" s="20"/>
      <c r="P118" s="20"/>
    </row>
    <row r="119" spans="1:16">
      <c r="A119" s="28"/>
      <c r="B119" s="34"/>
      <c r="C119" s="20"/>
      <c r="D119" s="20"/>
      <c r="E119" s="20"/>
      <c r="F119" s="20"/>
      <c r="G119" s="20"/>
      <c r="H119" s="20"/>
      <c r="I119" s="20"/>
      <c r="J119" s="16" t="s">
        <v>21</v>
      </c>
      <c r="K119" s="16" t="s">
        <v>117</v>
      </c>
      <c r="L119" s="16" t="s">
        <v>86</v>
      </c>
      <c r="M119" s="16" t="s">
        <v>118</v>
      </c>
      <c r="N119" s="20"/>
      <c r="O119" s="20"/>
      <c r="P119" s="20"/>
    </row>
    <row r="120" spans="1:16">
      <c r="A120" s="28"/>
      <c r="B120" s="35"/>
      <c r="C120" s="21"/>
      <c r="D120" s="21"/>
      <c r="E120" s="21"/>
      <c r="F120" s="21"/>
      <c r="G120" s="21"/>
      <c r="H120" s="21"/>
      <c r="I120" s="21"/>
      <c r="J120" s="16" t="s">
        <v>22</v>
      </c>
      <c r="K120" s="16" t="s">
        <v>119</v>
      </c>
      <c r="L120" s="16" t="s">
        <v>23</v>
      </c>
      <c r="M120" s="16" t="s">
        <v>120</v>
      </c>
      <c r="N120" s="21"/>
      <c r="O120" s="21"/>
      <c r="P120" s="21"/>
    </row>
    <row r="121" spans="1:16">
      <c r="A121" s="28"/>
      <c r="B121" s="33" t="s">
        <v>121</v>
      </c>
      <c r="C121" s="19" t="s">
        <v>122</v>
      </c>
      <c r="D121" s="19" t="s">
        <v>123</v>
      </c>
      <c r="E121" s="19" t="s">
        <v>124</v>
      </c>
      <c r="F121" s="19" t="s">
        <v>125</v>
      </c>
      <c r="G121" s="19" t="s">
        <v>126</v>
      </c>
      <c r="H121" s="19" t="s">
        <v>18</v>
      </c>
      <c r="I121" s="19" t="s">
        <v>127</v>
      </c>
      <c r="J121" s="16" t="s">
        <v>16</v>
      </c>
      <c r="K121" s="16" t="s">
        <v>128</v>
      </c>
      <c r="L121" s="16" t="s">
        <v>102</v>
      </c>
      <c r="M121" s="16" t="s">
        <v>129</v>
      </c>
      <c r="N121" s="19" t="s">
        <v>130</v>
      </c>
      <c r="O121" s="19" t="s">
        <v>19</v>
      </c>
      <c r="P121" s="19" t="s">
        <v>53</v>
      </c>
    </row>
    <row r="122" spans="1:16">
      <c r="A122" s="28"/>
      <c r="B122" s="34"/>
      <c r="C122" s="20"/>
      <c r="D122" s="20"/>
      <c r="E122" s="20"/>
      <c r="F122" s="20"/>
      <c r="G122" s="20"/>
      <c r="H122" s="20"/>
      <c r="I122" s="20"/>
      <c r="J122" s="16" t="s">
        <v>17</v>
      </c>
      <c r="K122" s="16" t="s">
        <v>131</v>
      </c>
      <c r="L122" s="16" t="s">
        <v>86</v>
      </c>
      <c r="M122" s="16" t="s">
        <v>132</v>
      </c>
      <c r="N122" s="20"/>
      <c r="O122" s="20"/>
      <c r="P122" s="20"/>
    </row>
    <row r="123" spans="1:16">
      <c r="A123" s="28"/>
      <c r="B123" s="34"/>
      <c r="C123" s="20"/>
      <c r="D123" s="20"/>
      <c r="E123" s="20"/>
      <c r="F123" s="20"/>
      <c r="G123" s="20"/>
      <c r="H123" s="20"/>
      <c r="I123" s="20"/>
      <c r="J123" s="16" t="s">
        <v>21</v>
      </c>
      <c r="K123" s="16" t="s">
        <v>133</v>
      </c>
      <c r="L123" s="16" t="s">
        <v>102</v>
      </c>
      <c r="M123" s="16" t="s">
        <v>134</v>
      </c>
      <c r="N123" s="20"/>
      <c r="O123" s="20"/>
      <c r="P123" s="20"/>
    </row>
    <row r="124" spans="1:16">
      <c r="A124" s="28"/>
      <c r="B124" s="35"/>
      <c r="C124" s="21"/>
      <c r="D124" s="21"/>
      <c r="E124" s="21"/>
      <c r="F124" s="21"/>
      <c r="G124" s="21"/>
      <c r="H124" s="21"/>
      <c r="I124" s="21"/>
      <c r="J124" s="16" t="s">
        <v>22</v>
      </c>
      <c r="K124" s="16" t="s">
        <v>135</v>
      </c>
      <c r="L124" s="16" t="s">
        <v>86</v>
      </c>
      <c r="M124" s="16" t="s">
        <v>136</v>
      </c>
      <c r="N124" s="21"/>
      <c r="O124" s="21"/>
      <c r="P124" s="21"/>
    </row>
    <row r="125" spans="1:16">
      <c r="A125" s="28"/>
      <c r="B125" s="33" t="s">
        <v>137</v>
      </c>
      <c r="C125" s="19" t="s">
        <v>138</v>
      </c>
      <c r="D125" s="19" t="s">
        <v>139</v>
      </c>
      <c r="E125" s="19" t="s">
        <v>140</v>
      </c>
      <c r="F125" s="19" t="s">
        <v>141</v>
      </c>
      <c r="G125" s="19" t="s">
        <v>142</v>
      </c>
      <c r="H125" s="19" t="s">
        <v>18</v>
      </c>
      <c r="I125" s="19" t="s">
        <v>143</v>
      </c>
      <c r="J125" s="16" t="s">
        <v>16</v>
      </c>
      <c r="K125" s="16" t="s">
        <v>144</v>
      </c>
      <c r="L125" s="16" t="s">
        <v>23</v>
      </c>
      <c r="M125" s="16" t="s">
        <v>145</v>
      </c>
      <c r="N125" s="19" t="s">
        <v>146</v>
      </c>
      <c r="O125" s="19" t="s">
        <v>81</v>
      </c>
      <c r="P125" s="19" t="s">
        <v>114</v>
      </c>
    </row>
    <row r="126" spans="1:16">
      <c r="A126" s="28"/>
      <c r="B126" s="34"/>
      <c r="C126" s="20"/>
      <c r="D126" s="20"/>
      <c r="E126" s="20"/>
      <c r="F126" s="20"/>
      <c r="G126" s="20"/>
      <c r="H126" s="20"/>
      <c r="I126" s="20"/>
      <c r="J126" s="16" t="s">
        <v>17</v>
      </c>
      <c r="K126" s="16" t="s">
        <v>147</v>
      </c>
      <c r="L126" s="16" t="s">
        <v>31</v>
      </c>
      <c r="M126" s="16" t="s">
        <v>148</v>
      </c>
      <c r="N126" s="20"/>
      <c r="O126" s="20"/>
      <c r="P126" s="20"/>
    </row>
    <row r="127" spans="1:16">
      <c r="A127" s="29"/>
      <c r="B127" s="35"/>
      <c r="C127" s="21"/>
      <c r="D127" s="21"/>
      <c r="E127" s="21"/>
      <c r="F127" s="21"/>
      <c r="G127" s="21"/>
      <c r="H127" s="21"/>
      <c r="I127" s="21"/>
      <c r="J127" s="16" t="s">
        <v>21</v>
      </c>
      <c r="K127" s="16" t="s">
        <v>149</v>
      </c>
      <c r="L127" s="16" t="s">
        <v>23</v>
      </c>
      <c r="M127" s="16" t="s">
        <v>150</v>
      </c>
      <c r="N127" s="21"/>
      <c r="O127" s="21"/>
      <c r="P127" s="21"/>
    </row>
    <row r="128" spans="1:16">
      <c r="A128" s="27" t="s">
        <v>198</v>
      </c>
      <c r="B128" s="14" t="s">
        <v>199</v>
      </c>
      <c r="C128" s="16" t="s">
        <v>200</v>
      </c>
      <c r="D128" s="16" t="s">
        <v>201</v>
      </c>
      <c r="E128" s="16" t="s">
        <v>202</v>
      </c>
      <c r="F128" s="16" t="s">
        <v>203</v>
      </c>
      <c r="G128" s="16" t="s">
        <v>204</v>
      </c>
      <c r="H128" s="16" t="s">
        <v>86</v>
      </c>
      <c r="I128" s="16" t="s">
        <v>205</v>
      </c>
      <c r="J128" s="16"/>
      <c r="K128" s="16"/>
      <c r="L128" s="16"/>
      <c r="M128" s="16"/>
      <c r="N128" s="16" t="s">
        <v>205</v>
      </c>
      <c r="O128" s="16" t="s">
        <v>81</v>
      </c>
      <c r="P128" s="16" t="s">
        <v>53</v>
      </c>
    </row>
    <row r="129" spans="1:16">
      <c r="A129" s="28"/>
      <c r="B129" s="14" t="s">
        <v>206</v>
      </c>
      <c r="C129" s="16" t="s">
        <v>207</v>
      </c>
      <c r="D129" s="16" t="s">
        <v>208</v>
      </c>
      <c r="E129" s="16" t="s">
        <v>209</v>
      </c>
      <c r="F129" s="16" t="s">
        <v>210</v>
      </c>
      <c r="G129" s="16" t="s">
        <v>211</v>
      </c>
      <c r="H129" s="16" t="s">
        <v>87</v>
      </c>
      <c r="I129" s="16" t="s">
        <v>212</v>
      </c>
      <c r="J129" s="16"/>
      <c r="K129" s="16"/>
      <c r="L129" s="16"/>
      <c r="M129" s="16"/>
      <c r="N129" s="16" t="s">
        <v>213</v>
      </c>
      <c r="O129" s="16" t="s">
        <v>81</v>
      </c>
      <c r="P129" s="16" t="s">
        <v>152</v>
      </c>
    </row>
    <row r="130" spans="1:16">
      <c r="A130" s="28"/>
      <c r="B130" s="16" t="s">
        <v>474</v>
      </c>
      <c r="C130" s="16" t="s">
        <v>475</v>
      </c>
      <c r="D130" s="16" t="s">
        <v>476</v>
      </c>
      <c r="E130" s="16" t="s">
        <v>477</v>
      </c>
      <c r="F130" s="16" t="s">
        <v>478</v>
      </c>
      <c r="G130" s="16" t="s">
        <v>479</v>
      </c>
      <c r="H130" s="16" t="s">
        <v>38</v>
      </c>
      <c r="I130" s="16" t="s">
        <v>480</v>
      </c>
      <c r="J130" s="16"/>
      <c r="K130" s="16"/>
      <c r="L130" s="16"/>
      <c r="M130" s="16"/>
      <c r="N130" s="16" t="s">
        <v>480</v>
      </c>
      <c r="O130" s="16" t="s">
        <v>81</v>
      </c>
      <c r="P130" s="16" t="s">
        <v>255</v>
      </c>
    </row>
    <row r="131" spans="1:16">
      <c r="A131" s="28"/>
      <c r="B131" s="16" t="s">
        <v>481</v>
      </c>
      <c r="C131" s="16" t="s">
        <v>482</v>
      </c>
      <c r="D131" s="16" t="s">
        <v>483</v>
      </c>
      <c r="E131" s="16" t="s">
        <v>484</v>
      </c>
      <c r="F131" s="16" t="s">
        <v>485</v>
      </c>
      <c r="G131" s="16" t="s">
        <v>486</v>
      </c>
      <c r="H131" s="16" t="s">
        <v>35</v>
      </c>
      <c r="I131" s="16" t="s">
        <v>487</v>
      </c>
      <c r="J131" s="16"/>
      <c r="K131" s="16"/>
      <c r="L131" s="16"/>
      <c r="M131" s="16"/>
      <c r="N131" s="16" t="s">
        <v>487</v>
      </c>
      <c r="O131" s="16" t="s">
        <v>81</v>
      </c>
      <c r="P131" s="16" t="s">
        <v>114</v>
      </c>
    </row>
    <row r="132" spans="1:16">
      <c r="A132" s="28"/>
      <c r="B132" s="14" t="s">
        <v>227</v>
      </c>
      <c r="C132" s="16" t="s">
        <v>228</v>
      </c>
      <c r="D132" s="16" t="s">
        <v>229</v>
      </c>
      <c r="E132" s="16" t="s">
        <v>230</v>
      </c>
      <c r="F132" s="16" t="s">
        <v>231</v>
      </c>
      <c r="G132" s="16" t="s">
        <v>232</v>
      </c>
      <c r="H132" s="16" t="s">
        <v>87</v>
      </c>
      <c r="I132" s="16" t="s">
        <v>233</v>
      </c>
      <c r="J132" s="16"/>
      <c r="K132" s="16"/>
      <c r="L132" s="16"/>
      <c r="M132" s="16"/>
      <c r="N132" s="16" t="s">
        <v>233</v>
      </c>
      <c r="O132" s="16" t="s">
        <v>81</v>
      </c>
      <c r="P132" s="16" t="s">
        <v>114</v>
      </c>
    </row>
    <row r="133" spans="1:16">
      <c r="A133" s="28"/>
      <c r="B133" s="14" t="s">
        <v>234</v>
      </c>
      <c r="C133" s="16" t="s">
        <v>235</v>
      </c>
      <c r="D133" s="16" t="s">
        <v>236</v>
      </c>
      <c r="E133" s="16" t="s">
        <v>237</v>
      </c>
      <c r="F133" s="16" t="s">
        <v>238</v>
      </c>
      <c r="G133" s="16" t="s">
        <v>239</v>
      </c>
      <c r="H133" s="16" t="s">
        <v>87</v>
      </c>
      <c r="I133" s="16" t="s">
        <v>240</v>
      </c>
      <c r="J133" s="16"/>
      <c r="K133" s="16"/>
      <c r="L133" s="16"/>
      <c r="M133" s="16"/>
      <c r="N133" s="16" t="s">
        <v>240</v>
      </c>
      <c r="O133" s="16" t="s">
        <v>81</v>
      </c>
      <c r="P133" s="16" t="s">
        <v>114</v>
      </c>
    </row>
    <row r="134" spans="1:16">
      <c r="A134" s="28"/>
      <c r="B134" s="14" t="s">
        <v>241</v>
      </c>
      <c r="C134" s="16" t="s">
        <v>242</v>
      </c>
      <c r="D134" s="16" t="s">
        <v>243</v>
      </c>
      <c r="E134" s="16" t="s">
        <v>244</v>
      </c>
      <c r="F134" s="16" t="s">
        <v>245</v>
      </c>
      <c r="G134" s="16" t="s">
        <v>246</v>
      </c>
      <c r="H134" s="16" t="s">
        <v>87</v>
      </c>
      <c r="I134" s="16" t="s">
        <v>247</v>
      </c>
      <c r="J134" s="16"/>
      <c r="K134" s="16"/>
      <c r="L134" s="16"/>
      <c r="M134" s="16"/>
      <c r="N134" s="16" t="s">
        <v>247</v>
      </c>
      <c r="O134" s="16" t="s">
        <v>81</v>
      </c>
      <c r="P134" s="16" t="s">
        <v>114</v>
      </c>
    </row>
    <row r="135" spans="1:16">
      <c r="A135" s="28"/>
      <c r="B135" s="14" t="s">
        <v>248</v>
      </c>
      <c r="C135" s="16" t="s">
        <v>249</v>
      </c>
      <c r="D135" s="16" t="s">
        <v>250</v>
      </c>
      <c r="E135" s="16" t="s">
        <v>251</v>
      </c>
      <c r="F135" s="16" t="s">
        <v>252</v>
      </c>
      <c r="G135" s="16" t="s">
        <v>253</v>
      </c>
      <c r="H135" s="16" t="s">
        <v>38</v>
      </c>
      <c r="I135" s="16" t="s">
        <v>254</v>
      </c>
      <c r="J135" s="16"/>
      <c r="K135" s="16"/>
      <c r="L135" s="16"/>
      <c r="M135" s="16"/>
      <c r="N135" s="16" t="s">
        <v>254</v>
      </c>
      <c r="O135" s="16" t="s">
        <v>81</v>
      </c>
      <c r="P135" s="16" t="s">
        <v>255</v>
      </c>
    </row>
    <row r="136" spans="1:16">
      <c r="A136" s="28"/>
      <c r="B136" s="14" t="s">
        <v>421</v>
      </c>
      <c r="C136" s="16" t="s">
        <v>429</v>
      </c>
      <c r="D136" s="16" t="s">
        <v>436</v>
      </c>
      <c r="E136" s="16" t="s">
        <v>443</v>
      </c>
      <c r="F136" s="16" t="s">
        <v>451</v>
      </c>
      <c r="G136" s="16" t="s">
        <v>458</v>
      </c>
      <c r="H136" s="16" t="s">
        <v>38</v>
      </c>
      <c r="I136" s="16" t="s">
        <v>466</v>
      </c>
      <c r="J136" s="16"/>
      <c r="K136" s="16"/>
      <c r="L136" s="16"/>
      <c r="M136" s="16"/>
      <c r="N136" s="16" t="s">
        <v>466</v>
      </c>
      <c r="O136" s="16" t="s">
        <v>81</v>
      </c>
      <c r="P136" s="16" t="s">
        <v>53</v>
      </c>
    </row>
    <row r="137" spans="1:16">
      <c r="A137" s="28"/>
      <c r="B137" s="14" t="s">
        <v>422</v>
      </c>
      <c r="C137" s="16" t="s">
        <v>430</v>
      </c>
      <c r="D137" s="16" t="s">
        <v>437</v>
      </c>
      <c r="E137" s="16" t="s">
        <v>444</v>
      </c>
      <c r="F137" s="16" t="s">
        <v>452</v>
      </c>
      <c r="G137" s="16" t="s">
        <v>459</v>
      </c>
      <c r="H137" s="16" t="s">
        <v>86</v>
      </c>
      <c r="I137" s="16" t="s">
        <v>467</v>
      </c>
      <c r="J137" s="16"/>
      <c r="K137" s="16"/>
      <c r="L137" s="16"/>
      <c r="M137" s="16"/>
      <c r="N137" s="16" t="s">
        <v>467</v>
      </c>
      <c r="O137" s="16" t="s">
        <v>81</v>
      </c>
      <c r="P137" s="16" t="s">
        <v>34</v>
      </c>
    </row>
    <row r="138" spans="1:16">
      <c r="A138" s="28"/>
      <c r="B138" s="14" t="s">
        <v>423</v>
      </c>
      <c r="C138" s="16" t="s">
        <v>431</v>
      </c>
      <c r="D138" s="16" t="s">
        <v>438</v>
      </c>
      <c r="E138" s="16" t="s">
        <v>445</v>
      </c>
      <c r="F138" s="16" t="s">
        <v>453</v>
      </c>
      <c r="G138" s="16" t="s">
        <v>460</v>
      </c>
      <c r="H138" s="16" t="s">
        <v>87</v>
      </c>
      <c r="I138" s="16" t="s">
        <v>468</v>
      </c>
      <c r="J138" s="16"/>
      <c r="K138" s="16"/>
      <c r="L138" s="16"/>
      <c r="M138" s="16"/>
      <c r="N138" s="16" t="s">
        <v>468</v>
      </c>
      <c r="O138" s="16" t="s">
        <v>81</v>
      </c>
      <c r="P138" s="16" t="s">
        <v>34</v>
      </c>
    </row>
    <row r="139" spans="1:16">
      <c r="A139" s="28"/>
      <c r="B139" s="14" t="s">
        <v>424</v>
      </c>
      <c r="C139" s="16" t="s">
        <v>432</v>
      </c>
      <c r="D139" s="16" t="s">
        <v>439</v>
      </c>
      <c r="E139" s="16" t="s">
        <v>446</v>
      </c>
      <c r="F139" s="16" t="s">
        <v>454</v>
      </c>
      <c r="G139" s="16" t="s">
        <v>461</v>
      </c>
      <c r="H139" s="16" t="s">
        <v>86</v>
      </c>
      <c r="I139" s="16" t="s">
        <v>469</v>
      </c>
      <c r="J139" s="16"/>
      <c r="K139" s="16"/>
      <c r="L139" s="16"/>
      <c r="M139" s="16"/>
      <c r="N139" s="16" t="s">
        <v>469</v>
      </c>
      <c r="O139" s="16" t="s">
        <v>81</v>
      </c>
      <c r="P139" s="16" t="s">
        <v>114</v>
      </c>
    </row>
    <row r="140" spans="1:16" s="8" customFormat="1">
      <c r="A140" s="28"/>
      <c r="B140" s="14" t="s">
        <v>425</v>
      </c>
      <c r="C140" s="14"/>
      <c r="D140" s="14" t="s">
        <v>440</v>
      </c>
      <c r="E140" s="14" t="s">
        <v>447</v>
      </c>
      <c r="F140" s="14"/>
      <c r="G140" s="14"/>
      <c r="H140" s="14" t="s">
        <v>35</v>
      </c>
      <c r="I140" s="14" t="s">
        <v>470</v>
      </c>
      <c r="J140" s="14"/>
      <c r="K140" s="14"/>
      <c r="L140" s="14"/>
      <c r="M140" s="14"/>
      <c r="N140" s="14" t="s">
        <v>470</v>
      </c>
      <c r="O140" s="16" t="s">
        <v>81</v>
      </c>
      <c r="P140" s="16" t="s">
        <v>34</v>
      </c>
    </row>
    <row r="141" spans="1:16">
      <c r="A141" s="28"/>
      <c r="B141" s="14" t="s">
        <v>426</v>
      </c>
      <c r="C141" s="16" t="s">
        <v>433</v>
      </c>
      <c r="D141" s="16" t="s">
        <v>441</v>
      </c>
      <c r="E141" s="16" t="s">
        <v>448</v>
      </c>
      <c r="F141" s="16" t="s">
        <v>455</v>
      </c>
      <c r="G141" s="16" t="s">
        <v>462</v>
      </c>
      <c r="H141" s="16" t="s">
        <v>35</v>
      </c>
      <c r="I141" s="16" t="s">
        <v>471</v>
      </c>
      <c r="J141" s="16"/>
      <c r="K141" s="16"/>
      <c r="L141" s="16"/>
      <c r="M141" s="16"/>
      <c r="N141" s="16" t="s">
        <v>471</v>
      </c>
      <c r="O141" s="16" t="s">
        <v>81</v>
      </c>
      <c r="P141" s="16" t="s">
        <v>34</v>
      </c>
    </row>
    <row r="142" spans="1:16">
      <c r="A142" s="28"/>
      <c r="B142" s="14" t="s">
        <v>427</v>
      </c>
      <c r="C142" s="16" t="s">
        <v>434</v>
      </c>
      <c r="D142" s="16" t="s">
        <v>442</v>
      </c>
      <c r="E142" s="16" t="s">
        <v>449</v>
      </c>
      <c r="F142" s="16" t="s">
        <v>456</v>
      </c>
      <c r="G142" s="16" t="s">
        <v>463</v>
      </c>
      <c r="H142" s="16" t="s">
        <v>465</v>
      </c>
      <c r="I142" s="16" t="s">
        <v>472</v>
      </c>
      <c r="J142" s="16"/>
      <c r="K142" s="16"/>
      <c r="L142" s="16"/>
      <c r="M142" s="16"/>
      <c r="N142" s="16" t="s">
        <v>472</v>
      </c>
      <c r="O142" s="16" t="s">
        <v>81</v>
      </c>
      <c r="P142" s="16" t="s">
        <v>34</v>
      </c>
    </row>
    <row r="143" spans="1:16">
      <c r="A143" s="29"/>
      <c r="B143" s="14" t="s">
        <v>428</v>
      </c>
      <c r="C143" s="16" t="s">
        <v>435</v>
      </c>
      <c r="D143" s="16" t="s">
        <v>123</v>
      </c>
      <c r="E143" s="16" t="s">
        <v>450</v>
      </c>
      <c r="F143" s="16" t="s">
        <v>457</v>
      </c>
      <c r="G143" s="16" t="s">
        <v>464</v>
      </c>
      <c r="H143" s="16" t="s">
        <v>87</v>
      </c>
      <c r="I143" s="16" t="s">
        <v>473</v>
      </c>
      <c r="J143" s="16"/>
      <c r="K143" s="16"/>
      <c r="L143" s="16"/>
      <c r="M143" s="16"/>
      <c r="N143" s="16" t="s">
        <v>473</v>
      </c>
      <c r="O143" s="16" t="s">
        <v>81</v>
      </c>
      <c r="P143" s="16" t="s">
        <v>53</v>
      </c>
    </row>
    <row r="144" spans="1:16">
      <c r="B144" s="48"/>
    </row>
    <row r="145" spans="1:5" ht="60" customHeight="1">
      <c r="A145" s="6" t="s">
        <v>3</v>
      </c>
      <c r="B145" s="46" t="s">
        <v>216</v>
      </c>
      <c r="C145" s="6" t="s">
        <v>217</v>
      </c>
      <c r="D145" s="6" t="s">
        <v>218</v>
      </c>
      <c r="E145" s="6" t="s">
        <v>219</v>
      </c>
    </row>
    <row r="146" spans="1:5">
      <c r="A146" s="49" t="s">
        <v>215</v>
      </c>
      <c r="B146" s="18" t="s">
        <v>214</v>
      </c>
      <c r="C146" s="47">
        <v>1489.3192355199999</v>
      </c>
      <c r="D146" s="17">
        <f>C146/10000</f>
        <v>0.148931923552</v>
      </c>
      <c r="E146" s="23" t="s">
        <v>220</v>
      </c>
    </row>
    <row r="147" spans="1:5">
      <c r="A147" s="49"/>
      <c r="B147" s="45" t="s">
        <v>743</v>
      </c>
      <c r="C147" s="47">
        <v>994.01</v>
      </c>
      <c r="D147" s="17">
        <v>0.1</v>
      </c>
      <c r="E147" s="23"/>
    </row>
    <row r="148" spans="1:5">
      <c r="A148" s="49"/>
      <c r="B148" s="45" t="s">
        <v>744</v>
      </c>
      <c r="C148" s="47">
        <v>2771.24</v>
      </c>
      <c r="D148" s="17">
        <v>0.28000000000000003</v>
      </c>
      <c r="E148" s="23"/>
    </row>
    <row r="149" spans="1:5">
      <c r="A149" s="49"/>
      <c r="B149" s="45" t="s">
        <v>745</v>
      </c>
      <c r="C149" s="47">
        <v>987.37</v>
      </c>
      <c r="D149" s="17">
        <v>0.1</v>
      </c>
      <c r="E149" s="23"/>
    </row>
    <row r="150" spans="1:5">
      <c r="A150" s="49"/>
      <c r="B150" s="45" t="s">
        <v>746</v>
      </c>
      <c r="C150" s="47">
        <v>987.32</v>
      </c>
      <c r="D150" s="17">
        <v>0.1</v>
      </c>
      <c r="E150" s="23"/>
    </row>
    <row r="151" spans="1:5">
      <c r="A151" s="49"/>
      <c r="B151" s="45" t="s">
        <v>747</v>
      </c>
      <c r="C151" s="47">
        <v>1000</v>
      </c>
      <c r="D151" s="17">
        <v>0.1</v>
      </c>
      <c r="E151" s="23"/>
    </row>
    <row r="152" spans="1:5">
      <c r="A152" s="50" t="s">
        <v>748</v>
      </c>
      <c r="B152" s="16"/>
      <c r="C152" s="16"/>
      <c r="D152" s="16"/>
      <c r="E152" s="23"/>
    </row>
    <row r="153" spans="1:5">
      <c r="A153" s="50" t="s">
        <v>750</v>
      </c>
      <c r="B153" s="18" t="s">
        <v>751</v>
      </c>
      <c r="C153" s="47">
        <v>20251.1161636</v>
      </c>
      <c r="D153" s="17">
        <f>C153/10000</f>
        <v>2.0251116163599998</v>
      </c>
      <c r="E153" s="23"/>
    </row>
    <row r="154" spans="1:5">
      <c r="A154" s="50" t="s">
        <v>752</v>
      </c>
      <c r="B154" s="18" t="s">
        <v>753</v>
      </c>
      <c r="C154" s="47">
        <v>37580.5289644</v>
      </c>
      <c r="D154" s="17">
        <f>C154/10000</f>
        <v>3.7580528964400002</v>
      </c>
      <c r="E154" s="23"/>
    </row>
    <row r="155" spans="1:5">
      <c r="A155" s="50" t="s">
        <v>754</v>
      </c>
      <c r="B155" s="18" t="s">
        <v>755</v>
      </c>
      <c r="C155" s="47">
        <v>2586.55677487</v>
      </c>
      <c r="D155" s="17">
        <f>C155/10000</f>
        <v>0.25865567748700002</v>
      </c>
      <c r="E155" s="23"/>
    </row>
    <row r="156" spans="1:5">
      <c r="A156" s="49" t="s">
        <v>748</v>
      </c>
      <c r="B156" s="18" t="s">
        <v>749</v>
      </c>
      <c r="C156" s="47">
        <v>26067.553295999998</v>
      </c>
      <c r="D156" s="17">
        <f>C156/10000</f>
        <v>2.6067553295999999</v>
      </c>
      <c r="E156" s="23"/>
    </row>
    <row r="157" spans="1:5">
      <c r="A157" s="49"/>
      <c r="B157" s="16" t="s">
        <v>757</v>
      </c>
      <c r="C157" s="16" t="s">
        <v>761</v>
      </c>
      <c r="D157" s="16" t="s">
        <v>762</v>
      </c>
      <c r="E157" s="23"/>
    </row>
    <row r="158" spans="1:5">
      <c r="A158" s="49"/>
      <c r="B158" s="18" t="s">
        <v>756</v>
      </c>
      <c r="C158" s="47">
        <v>2403.9476640500002</v>
      </c>
      <c r="D158" s="17">
        <f>C158/10000</f>
        <v>0.24039476640500002</v>
      </c>
      <c r="E158" s="23"/>
    </row>
    <row r="159" spans="1:5">
      <c r="A159" s="49"/>
      <c r="B159" s="16" t="s">
        <v>758</v>
      </c>
      <c r="C159" s="16" t="s">
        <v>764</v>
      </c>
      <c r="D159" s="16" t="s">
        <v>763</v>
      </c>
      <c r="E159" s="23"/>
    </row>
    <row r="160" spans="1:5">
      <c r="A160" s="49"/>
      <c r="B160" s="18" t="s">
        <v>759</v>
      </c>
      <c r="C160" s="16" t="s">
        <v>764</v>
      </c>
      <c r="D160" s="16" t="s">
        <v>763</v>
      </c>
      <c r="E160" s="23"/>
    </row>
    <row r="161" spans="1:5">
      <c r="A161" s="49"/>
      <c r="B161" s="16" t="s">
        <v>760</v>
      </c>
      <c r="C161" s="16" t="s">
        <v>765</v>
      </c>
      <c r="D161" s="16" t="s">
        <v>763</v>
      </c>
      <c r="E161" s="23"/>
    </row>
  </sheetData>
  <mergeCells count="465">
    <mergeCell ref="A146:A151"/>
    <mergeCell ref="A156:A161"/>
    <mergeCell ref="E146:E161"/>
    <mergeCell ref="B112:B113"/>
    <mergeCell ref="A128:A143"/>
    <mergeCell ref="N112:N113"/>
    <mergeCell ref="O112:O113"/>
    <mergeCell ref="P112:P113"/>
    <mergeCell ref="I112:I113"/>
    <mergeCell ref="H112:H113"/>
    <mergeCell ref="F112:F113"/>
    <mergeCell ref="E112:E113"/>
    <mergeCell ref="D112:D113"/>
    <mergeCell ref="H117:H120"/>
    <mergeCell ref="I117:I120"/>
    <mergeCell ref="B114:B116"/>
    <mergeCell ref="C114:C116"/>
    <mergeCell ref="D114:D116"/>
    <mergeCell ref="N125:N127"/>
    <mergeCell ref="O125:O127"/>
    <mergeCell ref="P125:P127"/>
    <mergeCell ref="B108:B109"/>
    <mergeCell ref="B106:B107"/>
    <mergeCell ref="N110:N111"/>
    <mergeCell ref="O110:O111"/>
    <mergeCell ref="P110:P111"/>
    <mergeCell ref="I110:I111"/>
    <mergeCell ref="H110:H111"/>
    <mergeCell ref="G110:G111"/>
    <mergeCell ref="F110:F111"/>
    <mergeCell ref="E110:E111"/>
    <mergeCell ref="D110:D111"/>
    <mergeCell ref="C110:C111"/>
    <mergeCell ref="B110:B111"/>
    <mergeCell ref="I108:I109"/>
    <mergeCell ref="H108:H109"/>
    <mergeCell ref="H106:H107"/>
    <mergeCell ref="I106:I107"/>
    <mergeCell ref="G106:G107"/>
    <mergeCell ref="G108:G109"/>
    <mergeCell ref="F108:F109"/>
    <mergeCell ref="N103:N105"/>
    <mergeCell ref="O103:O105"/>
    <mergeCell ref="P103:P105"/>
    <mergeCell ref="I103:I105"/>
    <mergeCell ref="H103:H105"/>
    <mergeCell ref="G103:G105"/>
    <mergeCell ref="F103:F105"/>
    <mergeCell ref="E103:E105"/>
    <mergeCell ref="D103:D105"/>
    <mergeCell ref="G12:G15"/>
    <mergeCell ref="H12:H15"/>
    <mergeCell ref="I12:I15"/>
    <mergeCell ref="B16:B19"/>
    <mergeCell ref="C16:C19"/>
    <mergeCell ref="D16:D19"/>
    <mergeCell ref="E16:E19"/>
    <mergeCell ref="F16:F19"/>
    <mergeCell ref="G16:G19"/>
    <mergeCell ref="H16:H19"/>
    <mergeCell ref="I16:I19"/>
    <mergeCell ref="N9:N10"/>
    <mergeCell ref="N12:N15"/>
    <mergeCell ref="O12:O15"/>
    <mergeCell ref="P12:P15"/>
    <mergeCell ref="N3:N5"/>
    <mergeCell ref="O3:O5"/>
    <mergeCell ref="P3:P5"/>
    <mergeCell ref="B3:B5"/>
    <mergeCell ref="C3:C5"/>
    <mergeCell ref="D3:D5"/>
    <mergeCell ref="E3:E5"/>
    <mergeCell ref="F3:F5"/>
    <mergeCell ref="G3:G5"/>
    <mergeCell ref="G6:G8"/>
    <mergeCell ref="F6:F8"/>
    <mergeCell ref="E6:E8"/>
    <mergeCell ref="D6:D8"/>
    <mergeCell ref="C6:C8"/>
    <mergeCell ref="B6:B8"/>
    <mergeCell ref="B9:B10"/>
    <mergeCell ref="C9:C10"/>
    <mergeCell ref="D9:D10"/>
    <mergeCell ref="E9:E10"/>
    <mergeCell ref="F9:F10"/>
    <mergeCell ref="P6:P8"/>
    <mergeCell ref="N6:N8"/>
    <mergeCell ref="O6:O8"/>
    <mergeCell ref="H6:H8"/>
    <mergeCell ref="I6:I8"/>
    <mergeCell ref="P20:P21"/>
    <mergeCell ref="B22:B25"/>
    <mergeCell ref="C22:C25"/>
    <mergeCell ref="D22:D25"/>
    <mergeCell ref="E22:E25"/>
    <mergeCell ref="F22:F25"/>
    <mergeCell ref="G22:G25"/>
    <mergeCell ref="H22:H25"/>
    <mergeCell ref="I22:I25"/>
    <mergeCell ref="N22:N25"/>
    <mergeCell ref="O22:O25"/>
    <mergeCell ref="P22:P25"/>
    <mergeCell ref="G20:G21"/>
    <mergeCell ref="H20:H21"/>
    <mergeCell ref="I20:I21"/>
    <mergeCell ref="N20:N21"/>
    <mergeCell ref="I9:I10"/>
    <mergeCell ref="P9:P10"/>
    <mergeCell ref="O9:O10"/>
    <mergeCell ref="O20:O21"/>
    <mergeCell ref="B20:B21"/>
    <mergeCell ref="C20:C21"/>
    <mergeCell ref="D20:D21"/>
    <mergeCell ref="E20:E21"/>
    <mergeCell ref="A98:A127"/>
    <mergeCell ref="F20:F21"/>
    <mergeCell ref="H31:H32"/>
    <mergeCell ref="I31:I32"/>
    <mergeCell ref="B121:B124"/>
    <mergeCell ref="C121:C124"/>
    <mergeCell ref="D121:D124"/>
    <mergeCell ref="E121:E124"/>
    <mergeCell ref="F121:F124"/>
    <mergeCell ref="H121:H124"/>
    <mergeCell ref="I121:I124"/>
    <mergeCell ref="H114:H116"/>
    <mergeCell ref="I114:I116"/>
    <mergeCell ref="B117:B120"/>
    <mergeCell ref="C117:C120"/>
    <mergeCell ref="D117:D120"/>
    <mergeCell ref="E117:E120"/>
    <mergeCell ref="F117:F120"/>
    <mergeCell ref="G117:G120"/>
    <mergeCell ref="B98:B100"/>
    <mergeCell ref="I101:I102"/>
    <mergeCell ref="H101:H102"/>
    <mergeCell ref="G101:G102"/>
    <mergeCell ref="F101:F102"/>
    <mergeCell ref="E101:E102"/>
    <mergeCell ref="D101:D102"/>
    <mergeCell ref="I98:I100"/>
    <mergeCell ref="B125:B127"/>
    <mergeCell ref="C125:C127"/>
    <mergeCell ref="D125:D127"/>
    <mergeCell ref="E125:E127"/>
    <mergeCell ref="F125:F127"/>
    <mergeCell ref="G125:G127"/>
    <mergeCell ref="H125:H127"/>
    <mergeCell ref="I125:I127"/>
    <mergeCell ref="G121:G124"/>
    <mergeCell ref="F106:F107"/>
    <mergeCell ref="E106:E107"/>
    <mergeCell ref="E108:E109"/>
    <mergeCell ref="C101:C102"/>
    <mergeCell ref="B101:B102"/>
    <mergeCell ref="C103:C105"/>
    <mergeCell ref="B103:B105"/>
    <mergeCell ref="E114:E116"/>
    <mergeCell ref="F114:F116"/>
    <mergeCell ref="G114:G116"/>
    <mergeCell ref="H98:H100"/>
    <mergeCell ref="G98:G100"/>
    <mergeCell ref="F98:F100"/>
    <mergeCell ref="E98:E100"/>
    <mergeCell ref="D98:D100"/>
    <mergeCell ref="C98:C100"/>
    <mergeCell ref="D108:D109"/>
    <mergeCell ref="D106:D107"/>
    <mergeCell ref="C106:C107"/>
    <mergeCell ref="C108:C109"/>
    <mergeCell ref="C112:C113"/>
    <mergeCell ref="P108:P109"/>
    <mergeCell ref="O108:O109"/>
    <mergeCell ref="N108:N109"/>
    <mergeCell ref="G31:G32"/>
    <mergeCell ref="B31:B32"/>
    <mergeCell ref="C31:C32"/>
    <mergeCell ref="D31:D32"/>
    <mergeCell ref="E31:E32"/>
    <mergeCell ref="F31:F32"/>
    <mergeCell ref="P31:P32"/>
    <mergeCell ref="N37:N38"/>
    <mergeCell ref="O37:O38"/>
    <mergeCell ref="P37:P38"/>
    <mergeCell ref="N33:N36"/>
    <mergeCell ref="O33:O36"/>
    <mergeCell ref="P33:P36"/>
    <mergeCell ref="H33:H36"/>
    <mergeCell ref="I33:I36"/>
    <mergeCell ref="G33:G36"/>
    <mergeCell ref="H37:H38"/>
    <mergeCell ref="I37:I38"/>
    <mergeCell ref="B37:B38"/>
    <mergeCell ref="C37:C38"/>
    <mergeCell ref="D37:D38"/>
    <mergeCell ref="N16:N19"/>
    <mergeCell ref="O16:O19"/>
    <mergeCell ref="P16:P19"/>
    <mergeCell ref="A31:A97"/>
    <mergeCell ref="F33:F36"/>
    <mergeCell ref="N121:N124"/>
    <mergeCell ref="O121:O124"/>
    <mergeCell ref="P121:P124"/>
    <mergeCell ref="N114:N116"/>
    <mergeCell ref="O114:O116"/>
    <mergeCell ref="P114:P116"/>
    <mergeCell ref="N117:N120"/>
    <mergeCell ref="O117:O120"/>
    <mergeCell ref="P117:P120"/>
    <mergeCell ref="N39:N42"/>
    <mergeCell ref="P98:P100"/>
    <mergeCell ref="O98:O100"/>
    <mergeCell ref="N98:N100"/>
    <mergeCell ref="N101:N102"/>
    <mergeCell ref="O101:O102"/>
    <mergeCell ref="P101:P102"/>
    <mergeCell ref="P106:P107"/>
    <mergeCell ref="O106:O107"/>
    <mergeCell ref="N106:N107"/>
    <mergeCell ref="O39:O42"/>
    <mergeCell ref="P39:P42"/>
    <mergeCell ref="N26:N29"/>
    <mergeCell ref="O26:O29"/>
    <mergeCell ref="P26:P29"/>
    <mergeCell ref="B26:B29"/>
    <mergeCell ref="C26:C29"/>
    <mergeCell ref="D26:D29"/>
    <mergeCell ref="E26:E29"/>
    <mergeCell ref="F26:F29"/>
    <mergeCell ref="G26:G29"/>
    <mergeCell ref="H26:H29"/>
    <mergeCell ref="I26:I29"/>
    <mergeCell ref="N31:N32"/>
    <mergeCell ref="O31:O32"/>
    <mergeCell ref="B33:B36"/>
    <mergeCell ref="C33:C36"/>
    <mergeCell ref="D33:D36"/>
    <mergeCell ref="E33:E36"/>
    <mergeCell ref="E37:E38"/>
    <mergeCell ref="F37:F38"/>
    <mergeCell ref="G37:G38"/>
    <mergeCell ref="B39:B42"/>
    <mergeCell ref="C39:C42"/>
    <mergeCell ref="J39:J40"/>
    <mergeCell ref="K39:K40"/>
    <mergeCell ref="L39:L40"/>
    <mergeCell ref="M39:M40"/>
    <mergeCell ref="J41:J42"/>
    <mergeCell ref="K41:K42"/>
    <mergeCell ref="L41:L42"/>
    <mergeCell ref="M41:M42"/>
    <mergeCell ref="A2:A30"/>
    <mergeCell ref="D39:D42"/>
    <mergeCell ref="E39:E42"/>
    <mergeCell ref="F39:F42"/>
    <mergeCell ref="G39:G42"/>
    <mergeCell ref="H39:H42"/>
    <mergeCell ref="I39:I42"/>
    <mergeCell ref="H3:H5"/>
    <mergeCell ref="I3:I5"/>
    <mergeCell ref="G9:G10"/>
    <mergeCell ref="B12:B15"/>
    <mergeCell ref="C12:C15"/>
    <mergeCell ref="H9:H10"/>
    <mergeCell ref="D12:D15"/>
    <mergeCell ref="E12:E15"/>
    <mergeCell ref="F12:F15"/>
    <mergeCell ref="O43:O45"/>
    <mergeCell ref="P43:P45"/>
    <mergeCell ref="B46:B50"/>
    <mergeCell ref="C46:C50"/>
    <mergeCell ref="D46:D50"/>
    <mergeCell ref="E46:E50"/>
    <mergeCell ref="F46:F50"/>
    <mergeCell ref="G46:G50"/>
    <mergeCell ref="H46:H50"/>
    <mergeCell ref="I46:I50"/>
    <mergeCell ref="N46:N50"/>
    <mergeCell ref="O46:O50"/>
    <mergeCell ref="P46:P50"/>
    <mergeCell ref="B43:B45"/>
    <mergeCell ref="C43:C45"/>
    <mergeCell ref="D43:D45"/>
    <mergeCell ref="E43:E45"/>
    <mergeCell ref="F43:F45"/>
    <mergeCell ref="G43:G45"/>
    <mergeCell ref="H43:H45"/>
    <mergeCell ref="I43:I45"/>
    <mergeCell ref="N43:N45"/>
    <mergeCell ref="B87:B89"/>
    <mergeCell ref="O51:O54"/>
    <mergeCell ref="P51:P54"/>
    <mergeCell ref="B55:B58"/>
    <mergeCell ref="C55:C58"/>
    <mergeCell ref="D55:D58"/>
    <mergeCell ref="E55:E58"/>
    <mergeCell ref="F55:F58"/>
    <mergeCell ref="G55:G58"/>
    <mergeCell ref="H55:H58"/>
    <mergeCell ref="I55:I58"/>
    <mergeCell ref="N55:N58"/>
    <mergeCell ref="O55:O58"/>
    <mergeCell ref="P55:P58"/>
    <mergeCell ref="B51:B54"/>
    <mergeCell ref="C51:C54"/>
    <mergeCell ref="D51:D54"/>
    <mergeCell ref="E51:E54"/>
    <mergeCell ref="F51:F54"/>
    <mergeCell ref="G51:G54"/>
    <mergeCell ref="H51:H54"/>
    <mergeCell ref="I51:I54"/>
    <mergeCell ref="N51:N54"/>
    <mergeCell ref="B59:B61"/>
    <mergeCell ref="B62:B65"/>
    <mergeCell ref="B66:B68"/>
    <mergeCell ref="B69:B72"/>
    <mergeCell ref="B73:B75"/>
    <mergeCell ref="B76:B77"/>
    <mergeCell ref="B78:B81"/>
    <mergeCell ref="B82:B84"/>
    <mergeCell ref="B85:B86"/>
    <mergeCell ref="B90:B91"/>
    <mergeCell ref="B92:B93"/>
    <mergeCell ref="B94:B95"/>
    <mergeCell ref="B96:B97"/>
    <mergeCell ref="C59:C61"/>
    <mergeCell ref="D59:D61"/>
    <mergeCell ref="E59:E61"/>
    <mergeCell ref="F59:F61"/>
    <mergeCell ref="G59:G61"/>
    <mergeCell ref="C66:C68"/>
    <mergeCell ref="D66:D68"/>
    <mergeCell ref="E66:E68"/>
    <mergeCell ref="F66:F68"/>
    <mergeCell ref="G66:G68"/>
    <mergeCell ref="C73:C75"/>
    <mergeCell ref="D73:D75"/>
    <mergeCell ref="E73:E75"/>
    <mergeCell ref="F73:F75"/>
    <mergeCell ref="G73:G75"/>
    <mergeCell ref="C78:C81"/>
    <mergeCell ref="D78:D81"/>
    <mergeCell ref="E78:E81"/>
    <mergeCell ref="F78:F81"/>
    <mergeCell ref="G78:G81"/>
    <mergeCell ref="H59:H61"/>
    <mergeCell ref="I59:I61"/>
    <mergeCell ref="C62:C65"/>
    <mergeCell ref="D62:D65"/>
    <mergeCell ref="E62:E65"/>
    <mergeCell ref="F62:F65"/>
    <mergeCell ref="G62:G65"/>
    <mergeCell ref="H62:H65"/>
    <mergeCell ref="I62:I65"/>
    <mergeCell ref="H66:H68"/>
    <mergeCell ref="I66:I68"/>
    <mergeCell ref="C69:C72"/>
    <mergeCell ref="D69:D72"/>
    <mergeCell ref="E69:E72"/>
    <mergeCell ref="F69:F72"/>
    <mergeCell ref="G69:G72"/>
    <mergeCell ref="H69:H72"/>
    <mergeCell ref="I69:I72"/>
    <mergeCell ref="I82:I84"/>
    <mergeCell ref="H73:H75"/>
    <mergeCell ref="I73:I75"/>
    <mergeCell ref="C76:C77"/>
    <mergeCell ref="D76:D77"/>
    <mergeCell ref="E76:E77"/>
    <mergeCell ref="F76:F77"/>
    <mergeCell ref="G76:G77"/>
    <mergeCell ref="H76:H77"/>
    <mergeCell ref="I76:I77"/>
    <mergeCell ref="C87:C89"/>
    <mergeCell ref="D87:D89"/>
    <mergeCell ref="E87:E89"/>
    <mergeCell ref="F87:F89"/>
    <mergeCell ref="G87:G89"/>
    <mergeCell ref="H87:H89"/>
    <mergeCell ref="I87:I89"/>
    <mergeCell ref="C90:C91"/>
    <mergeCell ref="D90:D91"/>
    <mergeCell ref="E90:E91"/>
    <mergeCell ref="F90:F91"/>
    <mergeCell ref="G90:G91"/>
    <mergeCell ref="H90:H91"/>
    <mergeCell ref="I90:I91"/>
    <mergeCell ref="E92:E93"/>
    <mergeCell ref="F92:F93"/>
    <mergeCell ref="G92:G93"/>
    <mergeCell ref="H92:H93"/>
    <mergeCell ref="I92:I93"/>
    <mergeCell ref="C92:C93"/>
    <mergeCell ref="D92:D93"/>
    <mergeCell ref="E94:E95"/>
    <mergeCell ref="F94:F95"/>
    <mergeCell ref="G94:G95"/>
    <mergeCell ref="H94:H95"/>
    <mergeCell ref="I94:I95"/>
    <mergeCell ref="C96:C97"/>
    <mergeCell ref="D96:D97"/>
    <mergeCell ref="E96:E97"/>
    <mergeCell ref="F96:F97"/>
    <mergeCell ref="G96:G97"/>
    <mergeCell ref="H96:H97"/>
    <mergeCell ref="I96:I97"/>
    <mergeCell ref="C94:C95"/>
    <mergeCell ref="D94:D95"/>
    <mergeCell ref="C85:C86"/>
    <mergeCell ref="D85:D86"/>
    <mergeCell ref="E85:E86"/>
    <mergeCell ref="F85:F86"/>
    <mergeCell ref="G85:G86"/>
    <mergeCell ref="H85:H86"/>
    <mergeCell ref="I85:I86"/>
    <mergeCell ref="N59:N61"/>
    <mergeCell ref="N62:N65"/>
    <mergeCell ref="N66:N68"/>
    <mergeCell ref="N69:N72"/>
    <mergeCell ref="N73:N75"/>
    <mergeCell ref="N76:N77"/>
    <mergeCell ref="N78:N81"/>
    <mergeCell ref="N82:N84"/>
    <mergeCell ref="N85:N86"/>
    <mergeCell ref="H78:H81"/>
    <mergeCell ref="I78:I81"/>
    <mergeCell ref="C82:C84"/>
    <mergeCell ref="D82:D84"/>
    <mergeCell ref="E82:E84"/>
    <mergeCell ref="F82:F84"/>
    <mergeCell ref="G82:G84"/>
    <mergeCell ref="H82:H84"/>
    <mergeCell ref="N87:N89"/>
    <mergeCell ref="N90:N91"/>
    <mergeCell ref="N92:N93"/>
    <mergeCell ref="N94:N95"/>
    <mergeCell ref="N96:N97"/>
    <mergeCell ref="O59:O61"/>
    <mergeCell ref="P59:P61"/>
    <mergeCell ref="P62:P65"/>
    <mergeCell ref="P66:P68"/>
    <mergeCell ref="O62:O65"/>
    <mergeCell ref="O66:O68"/>
    <mergeCell ref="O69:O72"/>
    <mergeCell ref="P69:P72"/>
    <mergeCell ref="O73:O75"/>
    <mergeCell ref="P73:P75"/>
    <mergeCell ref="O76:O77"/>
    <mergeCell ref="P76:P77"/>
    <mergeCell ref="O78:O81"/>
    <mergeCell ref="P78:P81"/>
    <mergeCell ref="O82:O84"/>
    <mergeCell ref="P82:P84"/>
    <mergeCell ref="O85:O86"/>
    <mergeCell ref="P85:P86"/>
    <mergeCell ref="O87:O89"/>
    <mergeCell ref="P87:P89"/>
    <mergeCell ref="O90:O91"/>
    <mergeCell ref="P90:P91"/>
    <mergeCell ref="O92:O93"/>
    <mergeCell ref="P92:P93"/>
    <mergeCell ref="O94:O95"/>
    <mergeCell ref="P94:P95"/>
    <mergeCell ref="O96:O97"/>
    <mergeCell ref="P96:P97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2022-03-09T13:08:43Z</dcterms:modified>
</cp:coreProperties>
</file>